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N:\Institutional Finance\Budget\Budget &amp; BARS Procudures\"/>
    </mc:Choice>
  </mc:AlternateContent>
  <bookViews>
    <workbookView xWindow="0" yWindow="0" windowWidth="28800" windowHeight="13020"/>
  </bookViews>
  <sheets>
    <sheet name="BAR template" sheetId="1" r:id="rId1"/>
    <sheet name="Instructions" sheetId="2" r:id="rId2"/>
  </sheets>
  <definedNames>
    <definedName name="_xlnm.Print_Area" localSheetId="0">'BAR template'!$A$1:$J$215</definedName>
    <definedName name="_xlnm.Print_Titles" localSheetId="0">'BAR template'!$1:$8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15" i="1" l="1"/>
  <c r="F115" i="1"/>
  <c r="D115" i="1"/>
  <c r="I81" i="1" l="1"/>
  <c r="F81" i="1"/>
  <c r="D81" i="1"/>
  <c r="F151" i="1" l="1"/>
  <c r="I159" i="1" l="1"/>
  <c r="I90" i="1" s="1"/>
  <c r="D159" i="1"/>
  <c r="D90" i="1" s="1"/>
  <c r="F158" i="1"/>
  <c r="G158" i="1" s="1"/>
  <c r="F157" i="1"/>
  <c r="G157" i="1" s="1"/>
  <c r="F156" i="1"/>
  <c r="G156" i="1" s="1"/>
  <c r="G155" i="1"/>
  <c r="F154" i="1"/>
  <c r="G154" i="1" s="1"/>
  <c r="F153" i="1"/>
  <c r="G153" i="1" s="1"/>
  <c r="F152" i="1"/>
  <c r="G152" i="1" s="1"/>
  <c r="G151" i="1"/>
  <c r="F150" i="1"/>
  <c r="G150" i="1" s="1"/>
  <c r="F149" i="1"/>
  <c r="G149" i="1" s="1"/>
  <c r="F148" i="1"/>
  <c r="G148" i="1" s="1"/>
  <c r="F147" i="1"/>
  <c r="G147" i="1" s="1"/>
  <c r="F146" i="1"/>
  <c r="G146" i="1" s="1"/>
  <c r="F145" i="1"/>
  <c r="G145" i="1" s="1"/>
  <c r="F144" i="1"/>
  <c r="I141" i="1"/>
  <c r="I64" i="1" s="1"/>
  <c r="I73" i="1" s="1"/>
  <c r="D141" i="1"/>
  <c r="D64" i="1" s="1"/>
  <c r="D73" i="1" s="1"/>
  <c r="F140" i="1"/>
  <c r="G140" i="1" s="1"/>
  <c r="F139" i="1"/>
  <c r="G139" i="1" s="1"/>
  <c r="F138" i="1"/>
  <c r="G138" i="1" s="1"/>
  <c r="F137" i="1"/>
  <c r="G137" i="1" s="1"/>
  <c r="F136" i="1"/>
  <c r="F131" i="1"/>
  <c r="G131" i="1" s="1"/>
  <c r="I129" i="1"/>
  <c r="I133" i="1" s="1"/>
  <c r="D129" i="1"/>
  <c r="D133" i="1" s="1"/>
  <c r="D46" i="1" s="1"/>
  <c r="F128" i="1"/>
  <c r="G128" i="1" s="1"/>
  <c r="F127" i="1"/>
  <c r="G127" i="1" s="1"/>
  <c r="F126" i="1"/>
  <c r="G126" i="1" s="1"/>
  <c r="F125" i="1"/>
  <c r="G125" i="1" s="1"/>
  <c r="F124" i="1"/>
  <c r="G124" i="1" s="1"/>
  <c r="F123" i="1"/>
  <c r="G123" i="1" s="1"/>
  <c r="F122" i="1"/>
  <c r="G122" i="1" s="1"/>
  <c r="F121" i="1"/>
  <c r="G121" i="1" s="1"/>
  <c r="F120" i="1"/>
  <c r="G120" i="1" s="1"/>
  <c r="F119" i="1"/>
  <c r="G119" i="1" s="1"/>
  <c r="F118" i="1"/>
  <c r="I94" i="1"/>
  <c r="D94" i="1"/>
  <c r="F93" i="1"/>
  <c r="G93" i="1" s="1"/>
  <c r="F92" i="1"/>
  <c r="F91" i="1"/>
  <c r="G91" i="1" s="1"/>
  <c r="F89" i="1"/>
  <c r="G89" i="1" s="1"/>
  <c r="F88" i="1"/>
  <c r="G88" i="1" s="1"/>
  <c r="F87" i="1"/>
  <c r="G87" i="1" s="1"/>
  <c r="F86" i="1"/>
  <c r="G86" i="1" s="1"/>
  <c r="F85" i="1"/>
  <c r="G85" i="1" s="1"/>
  <c r="F84" i="1"/>
  <c r="G84" i="1" s="1"/>
  <c r="F83" i="1"/>
  <c r="G83" i="1" s="1"/>
  <c r="F82" i="1"/>
  <c r="G82" i="1" s="1"/>
  <c r="I77" i="1"/>
  <c r="D77" i="1"/>
  <c r="F76" i="1"/>
  <c r="G76" i="1" s="1"/>
  <c r="F75" i="1"/>
  <c r="G75" i="1" s="1"/>
  <c r="F74" i="1"/>
  <c r="G74" i="1" s="1"/>
  <c r="F72" i="1"/>
  <c r="G72" i="1" s="1"/>
  <c r="F71" i="1"/>
  <c r="G71" i="1" s="1"/>
  <c r="F70" i="1"/>
  <c r="G70" i="1" s="1"/>
  <c r="F69" i="1"/>
  <c r="G69" i="1" s="1"/>
  <c r="F68" i="1"/>
  <c r="G68" i="1" s="1"/>
  <c r="F67" i="1"/>
  <c r="G67" i="1" s="1"/>
  <c r="F66" i="1"/>
  <c r="G66" i="1" s="1"/>
  <c r="F65" i="1"/>
  <c r="G65" i="1" s="1"/>
  <c r="I58" i="1"/>
  <c r="I110" i="1" s="1"/>
  <c r="D58" i="1"/>
  <c r="D110" i="1" s="1"/>
  <c r="I57" i="1"/>
  <c r="I109" i="1" s="1"/>
  <c r="D57" i="1"/>
  <c r="D109" i="1" s="1"/>
  <c r="F109" i="1" s="1"/>
  <c r="G109" i="1" s="1"/>
  <c r="I56" i="1"/>
  <c r="I108" i="1" s="1"/>
  <c r="D56" i="1"/>
  <c r="D108" i="1" s="1"/>
  <c r="I54" i="1"/>
  <c r="I106" i="1" s="1"/>
  <c r="D54" i="1"/>
  <c r="D106" i="1" s="1"/>
  <c r="I53" i="1"/>
  <c r="I105" i="1" s="1"/>
  <c r="D53" i="1"/>
  <c r="D105" i="1" s="1"/>
  <c r="I52" i="1"/>
  <c r="I104" i="1" s="1"/>
  <c r="D52" i="1"/>
  <c r="D104" i="1" s="1"/>
  <c r="I51" i="1"/>
  <c r="F51" i="1" s="1"/>
  <c r="G51" i="1" s="1"/>
  <c r="D51" i="1"/>
  <c r="D103" i="1" s="1"/>
  <c r="I50" i="1"/>
  <c r="I102" i="1" s="1"/>
  <c r="D50" i="1"/>
  <c r="D102" i="1" s="1"/>
  <c r="I49" i="1"/>
  <c r="I101" i="1" s="1"/>
  <c r="D49" i="1"/>
  <c r="D101" i="1" s="1"/>
  <c r="I48" i="1"/>
  <c r="I100" i="1" s="1"/>
  <c r="D48" i="1"/>
  <c r="D100" i="1" s="1"/>
  <c r="I47" i="1"/>
  <c r="D47" i="1"/>
  <c r="I42" i="1"/>
  <c r="D42" i="1"/>
  <c r="F41" i="1"/>
  <c r="G41" i="1" s="1"/>
  <c r="F40" i="1"/>
  <c r="F39" i="1"/>
  <c r="G39" i="1" s="1"/>
  <c r="F37" i="1"/>
  <c r="G37" i="1" s="1"/>
  <c r="F36" i="1"/>
  <c r="G36" i="1" s="1"/>
  <c r="F35" i="1"/>
  <c r="G35" i="1" s="1"/>
  <c r="F34" i="1"/>
  <c r="G34" i="1" s="1"/>
  <c r="F33" i="1"/>
  <c r="G33" i="1" s="1"/>
  <c r="G32" i="1"/>
  <c r="F32" i="1"/>
  <c r="F31" i="1"/>
  <c r="G31" i="1" s="1"/>
  <c r="F30" i="1"/>
  <c r="G30" i="1" s="1"/>
  <c r="I29" i="1"/>
  <c r="I38" i="1" s="1"/>
  <c r="I43" i="1" s="1"/>
  <c r="D29" i="1"/>
  <c r="D38" i="1" s="1"/>
  <c r="I25" i="1"/>
  <c r="D25" i="1"/>
  <c r="F24" i="1"/>
  <c r="G24" i="1" s="1"/>
  <c r="F23" i="1"/>
  <c r="G23" i="1" s="1"/>
  <c r="F22" i="1"/>
  <c r="F20" i="1"/>
  <c r="G20" i="1" s="1"/>
  <c r="F19" i="1"/>
  <c r="G19" i="1" s="1"/>
  <c r="F18" i="1"/>
  <c r="G18" i="1" s="1"/>
  <c r="F17" i="1"/>
  <c r="G17" i="1" s="1"/>
  <c r="F16" i="1"/>
  <c r="G16" i="1" s="1"/>
  <c r="F15" i="1"/>
  <c r="G15" i="1" s="1"/>
  <c r="F14" i="1"/>
  <c r="G14" i="1" s="1"/>
  <c r="F13" i="1"/>
  <c r="D12" i="1"/>
  <c r="D21" i="1" s="1"/>
  <c r="D26" i="1" s="1"/>
  <c r="F29" i="1" l="1"/>
  <c r="F54" i="1"/>
  <c r="G54" i="1" s="1"/>
  <c r="G29" i="1"/>
  <c r="D43" i="1"/>
  <c r="F129" i="1"/>
  <c r="D78" i="1"/>
  <c r="F25" i="1"/>
  <c r="G25" i="1" s="1"/>
  <c r="G22" i="1"/>
  <c r="F101" i="1"/>
  <c r="G101" i="1" s="1"/>
  <c r="F77" i="1"/>
  <c r="G77" i="1" s="1"/>
  <c r="F141" i="1"/>
  <c r="G141" i="1" s="1"/>
  <c r="I161" i="1"/>
  <c r="I98" i="1" s="1"/>
  <c r="D55" i="1"/>
  <c r="F47" i="1"/>
  <c r="G47" i="1" s="1"/>
  <c r="I59" i="1"/>
  <c r="G118" i="1"/>
  <c r="D161" i="1"/>
  <c r="D98" i="1" s="1"/>
  <c r="G136" i="1"/>
  <c r="I78" i="1"/>
  <c r="F38" i="1"/>
  <c r="G38" i="1" s="1"/>
  <c r="F42" i="1"/>
  <c r="G42" i="1" s="1"/>
  <c r="F94" i="1"/>
  <c r="G94" i="1" s="1"/>
  <c r="D95" i="1"/>
  <c r="F110" i="1"/>
  <c r="G110" i="1" s="1"/>
  <c r="D99" i="1"/>
  <c r="F50" i="1"/>
  <c r="G50" i="1" s="1"/>
  <c r="F58" i="1"/>
  <c r="G58" i="1" s="1"/>
  <c r="I95" i="1"/>
  <c r="F49" i="1"/>
  <c r="G49" i="1" s="1"/>
  <c r="F53" i="1"/>
  <c r="G53" i="1" s="1"/>
  <c r="F106" i="1"/>
  <c r="G106" i="1" s="1"/>
  <c r="D111" i="1"/>
  <c r="F57" i="1"/>
  <c r="G57" i="1" s="1"/>
  <c r="D107" i="1"/>
  <c r="I103" i="1"/>
  <c r="F159" i="1"/>
  <c r="F56" i="1"/>
  <c r="D59" i="1"/>
  <c r="F100" i="1"/>
  <c r="G100" i="1" s="1"/>
  <c r="G13" i="1"/>
  <c r="I46" i="1"/>
  <c r="I55" i="1" s="1"/>
  <c r="F102" i="1"/>
  <c r="G102" i="1" s="1"/>
  <c r="G92" i="1"/>
  <c r="I99" i="1"/>
  <c r="G40" i="1"/>
  <c r="F48" i="1"/>
  <c r="G48" i="1" s="1"/>
  <c r="F52" i="1"/>
  <c r="G52" i="1" s="1"/>
  <c r="F133" i="1"/>
  <c r="I12" i="1"/>
  <c r="I21" i="1" s="1"/>
  <c r="I26" i="1" s="1"/>
  <c r="F104" i="1"/>
  <c r="G104" i="1" s="1"/>
  <c r="F108" i="1"/>
  <c r="F105" i="1"/>
  <c r="G105" i="1" s="1"/>
  <c r="I111" i="1"/>
  <c r="G144" i="1"/>
  <c r="I61" i="1" l="1"/>
  <c r="I107" i="1"/>
  <c r="I112" i="1" s="1"/>
  <c r="F43" i="1"/>
  <c r="G43" i="1" s="1"/>
  <c r="F64" i="1"/>
  <c r="F73" i="1" s="1"/>
  <c r="G129" i="1"/>
  <c r="F12" i="1"/>
  <c r="D61" i="1"/>
  <c r="G64" i="1"/>
  <c r="F103" i="1"/>
  <c r="G103" i="1" s="1"/>
  <c r="G159" i="1"/>
  <c r="F111" i="1"/>
  <c r="G111" i="1" s="1"/>
  <c r="G108" i="1"/>
  <c r="F161" i="1"/>
  <c r="G133" i="1"/>
  <c r="F46" i="1"/>
  <c r="F99" i="1"/>
  <c r="G99" i="1" s="1"/>
  <c r="G56" i="1"/>
  <c r="F59" i="1"/>
  <c r="G59" i="1" s="1"/>
  <c r="D112" i="1"/>
  <c r="G12" i="1" l="1"/>
  <c r="F21" i="1"/>
  <c r="G73" i="1"/>
  <c r="F78" i="1"/>
  <c r="G78" i="1" s="1"/>
  <c r="F90" i="1"/>
  <c r="G81" i="1"/>
  <c r="G161" i="1"/>
  <c r="F98" i="1"/>
  <c r="G46" i="1"/>
  <c r="F55" i="1"/>
  <c r="F26" i="1" l="1"/>
  <c r="G26" i="1" s="1"/>
  <c r="G21" i="1"/>
  <c r="G55" i="1"/>
  <c r="F61" i="1"/>
  <c r="G61" i="1" s="1"/>
  <c r="F107" i="1"/>
  <c r="G98" i="1"/>
  <c r="F95" i="1"/>
  <c r="G90" i="1"/>
  <c r="F112" i="1" l="1"/>
  <c r="G112" i="1" s="1"/>
  <c r="G107" i="1"/>
  <c r="G95" i="1"/>
  <c r="G115" i="1" l="1"/>
</calcChain>
</file>

<file path=xl/sharedStrings.xml><?xml version="1.0" encoding="utf-8"?>
<sst xmlns="http://schemas.openxmlformats.org/spreadsheetml/2006/main" count="182" uniqueCount="86">
  <si>
    <t>NEW MEXICO HIGHER EDUCATION DEPARTMENT</t>
  </si>
  <si>
    <t>BUDGET ADJUSTMENT REQUEST</t>
  </si>
  <si>
    <t xml:space="preserve">INSTITUTION : </t>
  </si>
  <si>
    <t>FY</t>
  </si>
  <si>
    <t xml:space="preserve">Adjustment to Fund: </t>
  </si>
  <si>
    <t>Request #</t>
  </si>
  <si>
    <t>Current Approved Budget</t>
  </si>
  <si>
    <t>INCREASE (DECREASE)</t>
  </si>
  <si>
    <t>Revised Budget</t>
  </si>
  <si>
    <t>REVENUES</t>
  </si>
  <si>
    <t xml:space="preserve"> </t>
  </si>
  <si>
    <t>Instruction and General</t>
  </si>
  <si>
    <t>Student Social &amp; Cultural Activities</t>
  </si>
  <si>
    <t>Research</t>
  </si>
  <si>
    <t>Public Service</t>
  </si>
  <si>
    <t>Internal Service Dept.</t>
  </si>
  <si>
    <t>Student Financial Aid</t>
  </si>
  <si>
    <t>Auxiliary Enterprises</t>
  </si>
  <si>
    <t>Athletics</t>
  </si>
  <si>
    <t>Independent Operations</t>
  </si>
  <si>
    <t xml:space="preserve">   Subtotal Current Funds</t>
  </si>
  <si>
    <t>Capital Outlay</t>
  </si>
  <si>
    <t>Renewals &amp; Replacements</t>
  </si>
  <si>
    <t>Retirement of Indebtedness</t>
  </si>
  <si>
    <t xml:space="preserve">   Subtotal Plant Funds</t>
  </si>
  <si>
    <t>TOTAL REVENUES</t>
  </si>
  <si>
    <t>BEGINNING BALANCES</t>
  </si>
  <si>
    <t>TOTAL BEGINNING BALANCES</t>
  </si>
  <si>
    <t>TOTAL AVAILABLE</t>
  </si>
  <si>
    <t>GRAND TOTAL AVAILABLE</t>
  </si>
  <si>
    <t>EXPENDITURES</t>
  </si>
  <si>
    <t>TOTAL EXPENDITURES</t>
  </si>
  <si>
    <t>TRANSFERS IN (OUT)</t>
  </si>
  <si>
    <t>NET TRANSFERS</t>
  </si>
  <si>
    <t>ENDING BALANCES</t>
  </si>
  <si>
    <t>TOTAL ENDING BALANCES</t>
  </si>
  <si>
    <t>TOTAL EXPENDITURES,</t>
  </si>
  <si>
    <t xml:space="preserve">   TRANSFERS, BALANCES</t>
  </si>
  <si>
    <t>INSTRUCTION &amp; GENERAL:</t>
  </si>
  <si>
    <t xml:space="preserve">REVENUES </t>
  </si>
  <si>
    <t>Tuition and Fees</t>
  </si>
  <si>
    <t>Federal Government Appropriations</t>
  </si>
  <si>
    <t>State Government Appropriations</t>
  </si>
  <si>
    <t>Local Government Appropriations</t>
  </si>
  <si>
    <t>Federal Grants/Contracts</t>
  </si>
  <si>
    <t>State Grants/Contracts</t>
  </si>
  <si>
    <t>Local Grants/Contracts</t>
  </si>
  <si>
    <t>Private Gifts/Grants/Contracts</t>
  </si>
  <si>
    <t>Endowment/Land/Permanent Fund</t>
  </si>
  <si>
    <t>Sales &amp; Services of Ed Activities</t>
  </si>
  <si>
    <t>Other Sources</t>
  </si>
  <si>
    <t>BEGINNING BALANCE</t>
  </si>
  <si>
    <t>Instruction</t>
  </si>
  <si>
    <t>Academic Support</t>
  </si>
  <si>
    <t>Student Services</t>
  </si>
  <si>
    <t>Institutional Support</t>
  </si>
  <si>
    <t>Operation &amp; Maintenance of Plant</t>
  </si>
  <si>
    <t>Intercollegiate Athletics</t>
  </si>
  <si>
    <t xml:space="preserve">  Non-Budgetary Exhibits:</t>
  </si>
  <si>
    <t xml:space="preserve">     Endowment Fund</t>
  </si>
  <si>
    <t xml:space="preserve">     Other (Specify)</t>
  </si>
  <si>
    <t>ENDING BALANCE</t>
  </si>
  <si>
    <t xml:space="preserve">Prepared by: </t>
  </si>
  <si>
    <t>Date Approved by BOR</t>
  </si>
  <si>
    <t xml:space="preserve">For NMHED Use Only </t>
  </si>
  <si>
    <t>Accept</t>
  </si>
  <si>
    <t>Reject</t>
  </si>
  <si>
    <t xml:space="preserve">Date </t>
  </si>
  <si>
    <t>NMHED Analyst</t>
  </si>
  <si>
    <t>__________</t>
  </si>
  <si>
    <t>_____ / _____ / _____</t>
  </si>
  <si>
    <t>NMHED Control # __________________</t>
  </si>
  <si>
    <t>NMHED Director</t>
  </si>
  <si>
    <t>For DFA Use Only</t>
  </si>
  <si>
    <t>DFA Analyst</t>
  </si>
  <si>
    <t>DFA Control # ____________________</t>
  </si>
  <si>
    <t>DFA Director</t>
  </si>
  <si>
    <t>Agency Code ____________________</t>
  </si>
  <si>
    <t xml:space="preserve">   Increase _________________ Decrease _________________ Transfer _________________</t>
  </si>
  <si>
    <t xml:space="preserve"> Explanation for Budget Adjustments.</t>
  </si>
  <si>
    <t xml:space="preserve">BAR TEMPLATE INSTRUCTIONS </t>
  </si>
  <si>
    <r>
      <t xml:space="preserve">1) On </t>
    </r>
    <r>
      <rPr>
        <b/>
        <sz val="10"/>
        <rFont val="Arial"/>
        <family val="2"/>
      </rPr>
      <t>Page 1</t>
    </r>
    <r>
      <rPr>
        <sz val="11"/>
        <color theme="1"/>
        <rFont val="Calibri"/>
        <family val="2"/>
        <scheme val="minor"/>
      </rPr>
      <t>: In cell C4 enter Institution Name;
In Cell  C6 type in Fund Type: Unrestricted or Restricted;
In Cell I4 indicate Fiscal year and in cell I6 enter BAR request # ____.
Information only has to be entered once as the top six rows will repeat at the top of each page.</t>
    </r>
  </si>
  <si>
    <r>
      <t xml:space="preserve">3)  </t>
    </r>
    <r>
      <rPr>
        <b/>
        <u/>
        <sz val="10"/>
        <rFont val="Arial"/>
        <family val="2"/>
      </rPr>
      <t>Begin</t>
    </r>
    <r>
      <rPr>
        <sz val="10"/>
        <rFont val="Arial"/>
        <family val="2"/>
      </rPr>
      <t xml:space="preserve"> on </t>
    </r>
    <r>
      <rPr>
        <b/>
        <sz val="10"/>
        <rFont val="Arial"/>
        <family val="2"/>
      </rPr>
      <t xml:space="preserve">Page 3 - Instruction &amp; General (Scroll down to line 127)
</t>
    </r>
    <r>
      <rPr>
        <sz val="10"/>
        <rFont val="Arial"/>
        <family val="2"/>
      </rPr>
      <t>Entered amounts will automatically calculate and transfer to correct location on pages 1 &amp; 2. Proceed with data entry in the yellow sections of pages 1 &amp; 2. </t>
    </r>
  </si>
  <si>
    <r>
      <t>General Information</t>
    </r>
    <r>
      <rPr>
        <sz val="11"/>
        <color theme="1"/>
        <rFont val="Calibri"/>
        <family val="2"/>
        <scheme val="minor"/>
      </rPr>
      <t>: Column D represents Current approved budget; NMHED will review the BAR based on the Approved Budget that is on file for the current year.  
Grand Total Available of Columns D, F &amp; I on Page 1 should match corresponding columns on Page 2 for Total Expenditures, Transfers, Balances.
Page 3 indicate in Cell C172 name of individual preparing BAR.  (In case questions arise.)
In Cell I172 type in Date BAR is approved by Board of Regents.
NMHED and DFA approval has moved to page 3.
Reminder:  Restricted Funds should not have beginning nor ending balances.
As a rule, Capital Outlay is considered Unrestricted.
Column J on page 2 contains formula showing Ending Balances as a percentage of expenditures.
Column G is hidden, contains increase/decrease % - informational only.
Please include Explanation(s) for Budget Adjustments on Page 4.</t>
    </r>
  </si>
  <si>
    <r>
      <t xml:space="preserve">2)  Only enter amounts in </t>
    </r>
    <r>
      <rPr>
        <b/>
        <u/>
        <sz val="10"/>
        <rFont val="Arial"/>
        <family val="2"/>
      </rPr>
      <t xml:space="preserve">Yellow Sections
Use Caution </t>
    </r>
    <r>
      <rPr>
        <sz val="10"/>
        <rFont val="Arial"/>
        <family val="2"/>
      </rPr>
      <t xml:space="preserve">Formulas are built into non-shaded areas. Spreadsheet has been </t>
    </r>
    <r>
      <rPr>
        <b/>
        <sz val="10"/>
        <rFont val="Arial"/>
        <family val="2"/>
      </rPr>
      <t xml:space="preserve">unprotected </t>
    </r>
    <r>
      <rPr>
        <sz val="10"/>
        <rFont val="Arial"/>
        <family val="2"/>
      </rPr>
      <t xml:space="preserve">
and will allow the over-writing of formulas.</t>
    </r>
  </si>
  <si>
    <t>TRANSFERS IN (OUT) OF I&amp;G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</si>
</sst>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409]d\-mmm\-yyyy;@"/>
  </numFmts>
  <fonts count="9" x14ac:knownFonts="1">
    <font>
      <sz val="11"/>
      <color theme="1"/>
      <name val="Calibri"/>
      <family val="2"/>
      <scheme val="minor"/>
    </font>
    <font>
      <sz val="11"/>
      <color theme="1"/>
      <name val="Calibri"/>
      <family val="2"/>
      <scheme val="minor"/>
    </font>
    <font>
      <sz val="9"/>
      <name val="Arial"/>
      <family val="2"/>
    </font>
    <font>
      <sz val="11"/>
      <name val="Arial"/>
      <family val="2"/>
    </font>
    <font>
      <b/>
      <sz val="9"/>
      <name val="Arial"/>
      <family val="2"/>
    </font>
    <font>
      <b/>
      <sz val="10"/>
      <name val="Arial"/>
      <family val="2"/>
    </font>
    <font>
      <b/>
      <u/>
      <sz val="10"/>
      <name val="Arial"/>
      <family val="2"/>
    </font>
    <font>
      <sz val="10"/>
      <name val="Arial"/>
      <family val="2"/>
    </font>
    <font>
      <b/>
      <sz val="10"/>
      <color rgb="FF0000FF"/>
      <name val="Arial"/>
      <family val="2"/>
    </font>
  </fonts>
  <fills count="3">
    <fill>
      <patternFill patternType="none"/>
    </fill>
    <fill>
      <patternFill patternType="gray125"/>
    </fill>
    <fill>
      <patternFill patternType="solid">
        <fgColor indexed="43"/>
        <bgColor indexed="64"/>
      </patternFill>
    </fill>
  </fills>
  <borders count="13">
    <border>
      <left/>
      <right/>
      <top/>
      <bottom/>
      <diagonal/>
    </border>
    <border>
      <left/>
      <right/>
      <top/>
      <bottom style="thin">
        <color indexed="64"/>
      </bottom>
      <diagonal/>
    </border>
    <border>
      <left/>
      <right/>
      <top/>
      <bottom style="medium">
        <color indexed="64"/>
      </bottom>
      <diagonal/>
    </border>
    <border>
      <left/>
      <right/>
      <top style="thin">
        <color indexed="64"/>
      </top>
      <bottom/>
      <diagonal/>
    </border>
    <border>
      <left/>
      <right/>
      <top style="thin">
        <color indexed="64"/>
      </top>
      <bottom style="thin">
        <color indexed="64"/>
      </bottom>
      <diagonal/>
    </border>
    <border>
      <left/>
      <right/>
      <top style="thin">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2">
    <xf numFmtId="0" fontId="0" fillId="0" borderId="0"/>
    <xf numFmtId="9" fontId="1" fillId="0" borderId="0" applyFont="0" applyFill="0" applyBorder="0" applyAlignment="0" applyProtection="0"/>
  </cellStyleXfs>
  <cellXfs count="76">
    <xf numFmtId="0" fontId="0" fillId="0" borderId="0" xfId="0"/>
    <xf numFmtId="37" fontId="2" fillId="0" borderId="0" xfId="0" applyNumberFormat="1" applyFont="1" applyFill="1" applyProtection="1"/>
    <xf numFmtId="164" fontId="2" fillId="0" borderId="0" xfId="0" applyNumberFormat="1" applyFont="1" applyFill="1" applyAlignment="1" applyProtection="1">
      <alignment horizontal="center"/>
    </xf>
    <xf numFmtId="37" fontId="3" fillId="2" borderId="1" xfId="0" applyNumberFormat="1" applyFont="1" applyFill="1" applyBorder="1" applyProtection="1">
      <protection locked="0"/>
    </xf>
    <xf numFmtId="37" fontId="2" fillId="0" borderId="0" xfId="0" applyNumberFormat="1" applyFont="1" applyFill="1" applyAlignment="1" applyProtection="1">
      <alignment horizontal="right"/>
    </xf>
    <xf numFmtId="49" fontId="3" fillId="2" borderId="1" xfId="0" applyNumberFormat="1" applyFont="1" applyFill="1" applyBorder="1" applyAlignment="1" applyProtection="1">
      <alignment horizontal="left"/>
      <protection locked="0"/>
    </xf>
    <xf numFmtId="37" fontId="2" fillId="0" borderId="0" xfId="0" applyNumberFormat="1" applyFont="1" applyFill="1" applyAlignment="1" applyProtection="1"/>
    <xf numFmtId="37" fontId="3" fillId="2" borderId="1" xfId="0" applyNumberFormat="1" applyFont="1" applyFill="1" applyBorder="1" applyAlignment="1" applyProtection="1">
      <alignment horizontal="left"/>
      <protection locked="0"/>
    </xf>
    <xf numFmtId="37" fontId="2" fillId="0" borderId="0" xfId="0" applyNumberFormat="1" applyFont="1" applyFill="1" applyAlignment="1" applyProtection="1">
      <alignment horizontal="left"/>
    </xf>
    <xf numFmtId="37" fontId="2" fillId="0" borderId="0" xfId="0" applyNumberFormat="1" applyFont="1" applyFill="1" applyAlignment="1" applyProtection="1">
      <alignment horizontal="center" wrapText="1"/>
    </xf>
    <xf numFmtId="0" fontId="4" fillId="0" borderId="2" xfId="0" applyNumberFormat="1" applyFont="1" applyFill="1" applyBorder="1" applyAlignment="1" applyProtection="1">
      <alignment horizontal="center" wrapText="1"/>
    </xf>
    <xf numFmtId="37" fontId="2" fillId="0" borderId="2" xfId="0" applyNumberFormat="1" applyFont="1" applyFill="1" applyBorder="1" applyAlignment="1" applyProtection="1">
      <alignment horizontal="center" wrapText="1"/>
    </xf>
    <xf numFmtId="164" fontId="2" fillId="0" borderId="0" xfId="1" applyNumberFormat="1" applyFont="1" applyFill="1" applyAlignment="1" applyProtection="1">
      <alignment horizontal="center" wrapText="1"/>
    </xf>
    <xf numFmtId="37" fontId="4" fillId="0" borderId="2" xfId="0" applyNumberFormat="1" applyFont="1" applyFill="1" applyBorder="1" applyAlignment="1" applyProtection="1">
      <alignment horizontal="center" wrapText="1"/>
    </xf>
    <xf numFmtId="9" fontId="2" fillId="0" borderId="0" xfId="1" applyFont="1" applyFill="1" applyAlignment="1" applyProtection="1">
      <alignment horizontal="center" wrapText="1"/>
    </xf>
    <xf numFmtId="0" fontId="4" fillId="0" borderId="0" xfId="0" applyNumberFormat="1" applyFont="1" applyFill="1" applyBorder="1" applyAlignment="1" applyProtection="1">
      <alignment horizontal="center" wrapText="1"/>
    </xf>
    <xf numFmtId="37" fontId="2" fillId="0" borderId="0" xfId="0" applyNumberFormat="1" applyFont="1" applyFill="1" applyBorder="1" applyAlignment="1" applyProtection="1">
      <alignment horizontal="center" wrapText="1"/>
    </xf>
    <xf numFmtId="37" fontId="4" fillId="0" borderId="0" xfId="0" applyNumberFormat="1" applyFont="1" applyFill="1" applyBorder="1" applyAlignment="1" applyProtection="1">
      <alignment horizontal="center" wrapText="1"/>
    </xf>
    <xf numFmtId="37" fontId="4" fillId="0" borderId="0" xfId="0" applyNumberFormat="1" applyFont="1" applyFill="1" applyProtection="1"/>
    <xf numFmtId="164" fontId="2" fillId="0" borderId="0" xfId="1" applyNumberFormat="1" applyFont="1" applyFill="1" applyAlignment="1" applyProtection="1">
      <alignment horizontal="center"/>
    </xf>
    <xf numFmtId="9" fontId="2" fillId="0" borderId="0" xfId="1" applyFont="1" applyFill="1" applyProtection="1"/>
    <xf numFmtId="164" fontId="2" fillId="0" borderId="0" xfId="0" applyNumberFormat="1" applyFont="1" applyAlignment="1" applyProtection="1">
      <alignment horizontal="center"/>
    </xf>
    <xf numFmtId="37" fontId="2" fillId="2" borderId="0" xfId="0" applyNumberFormat="1" applyFont="1" applyFill="1" applyProtection="1">
      <protection locked="0"/>
    </xf>
    <xf numFmtId="37" fontId="4" fillId="0" borderId="0" xfId="0" applyNumberFormat="1" applyFont="1" applyFill="1" applyAlignment="1" applyProtection="1">
      <alignment horizontal="left"/>
    </xf>
    <xf numFmtId="37" fontId="4" fillId="0" borderId="3" xfId="0" applyNumberFormat="1" applyFont="1" applyFill="1" applyBorder="1" applyProtection="1"/>
    <xf numFmtId="9" fontId="4" fillId="0" borderId="0" xfId="1" applyFont="1" applyFill="1" applyProtection="1"/>
    <xf numFmtId="0" fontId="2" fillId="0" borderId="0" xfId="0" applyFont="1" applyProtection="1"/>
    <xf numFmtId="37" fontId="4" fillId="0" borderId="0" xfId="0" applyNumberFormat="1" applyFont="1" applyFill="1" applyBorder="1" applyProtection="1"/>
    <xf numFmtId="37" fontId="4" fillId="0" borderId="4" xfId="0" applyNumberFormat="1" applyFont="1" applyFill="1" applyBorder="1" applyProtection="1"/>
    <xf numFmtId="37" fontId="2" fillId="0" borderId="3" xfId="0" applyNumberFormat="1" applyFont="1" applyFill="1" applyBorder="1" applyProtection="1"/>
    <xf numFmtId="37" fontId="4" fillId="0" borderId="5" xfId="0" applyNumberFormat="1" applyFont="1" applyFill="1" applyBorder="1" applyProtection="1"/>
    <xf numFmtId="37" fontId="4" fillId="2" borderId="0" xfId="0" applyNumberFormat="1" applyFont="1" applyFill="1" applyProtection="1">
      <protection locked="0"/>
    </xf>
    <xf numFmtId="10" fontId="2" fillId="0" borderId="0" xfId="1" applyNumberFormat="1" applyFont="1" applyFill="1" applyProtection="1"/>
    <xf numFmtId="37" fontId="4" fillId="2" borderId="1" xfId="0" applyNumberFormat="1" applyFont="1" applyFill="1" applyBorder="1" applyProtection="1">
      <protection locked="0"/>
    </xf>
    <xf numFmtId="37" fontId="2" fillId="0" borderId="0" xfId="0" applyNumberFormat="1" applyFont="1" applyFill="1" applyBorder="1" applyProtection="1"/>
    <xf numFmtId="165" fontId="4" fillId="2" borderId="1" xfId="0" applyNumberFormat="1" applyFont="1" applyFill="1" applyBorder="1" applyAlignment="1" applyProtection="1">
      <alignment horizontal="center"/>
      <protection locked="0"/>
    </xf>
    <xf numFmtId="165" fontId="0" fillId="0" borderId="0" xfId="0" applyNumberFormat="1" applyBorder="1" applyAlignment="1">
      <alignment horizontal="left"/>
    </xf>
    <xf numFmtId="37" fontId="4" fillId="0" borderId="6" xfId="0" applyNumberFormat="1" applyFont="1" applyFill="1" applyBorder="1" applyAlignment="1" applyProtection="1"/>
    <xf numFmtId="37" fontId="4" fillId="0" borderId="7" xfId="0" applyNumberFormat="1" applyFont="1" applyFill="1" applyBorder="1" applyAlignment="1" applyProtection="1"/>
    <xf numFmtId="37" fontId="2" fillId="0" borderId="7" xfId="0" applyNumberFormat="1" applyFont="1" applyFill="1" applyBorder="1" applyAlignment="1" applyProtection="1">
      <alignment horizontal="center"/>
    </xf>
    <xf numFmtId="37" fontId="2" fillId="0" borderId="7" xfId="0" applyNumberFormat="1" applyFont="1" applyFill="1" applyBorder="1" applyProtection="1"/>
    <xf numFmtId="37" fontId="2" fillId="0" borderId="7" xfId="0" applyNumberFormat="1" applyFont="1" applyFill="1" applyBorder="1" applyAlignment="1" applyProtection="1">
      <alignment horizontal="left"/>
    </xf>
    <xf numFmtId="164" fontId="2" fillId="0" borderId="7" xfId="0" applyNumberFormat="1" applyFont="1" applyFill="1" applyBorder="1" applyAlignment="1" applyProtection="1">
      <alignment horizontal="center"/>
    </xf>
    <xf numFmtId="0" fontId="2" fillId="0" borderId="7" xfId="0" applyFont="1" applyBorder="1" applyProtection="1"/>
    <xf numFmtId="37" fontId="2" fillId="0" borderId="8" xfId="0" applyNumberFormat="1" applyFont="1" applyFill="1" applyBorder="1" applyProtection="1"/>
    <xf numFmtId="0" fontId="2" fillId="0" borderId="0" xfId="0" applyFont="1" applyBorder="1" applyProtection="1"/>
    <xf numFmtId="37" fontId="2" fillId="0" borderId="9" xfId="0" applyNumberFormat="1" applyFont="1" applyFill="1" applyBorder="1" applyProtection="1"/>
    <xf numFmtId="0" fontId="2" fillId="0" borderId="0" xfId="0" applyFont="1" applyBorder="1" applyAlignment="1" applyProtection="1"/>
    <xf numFmtId="164" fontId="2" fillId="0" borderId="0" xfId="0" applyNumberFormat="1" applyFont="1" applyFill="1" applyBorder="1" applyAlignment="1" applyProtection="1">
      <alignment horizontal="center"/>
    </xf>
    <xf numFmtId="37" fontId="2" fillId="0" borderId="10" xfId="0" applyNumberFormat="1" applyFont="1" applyFill="1" applyBorder="1" applyProtection="1"/>
    <xf numFmtId="37" fontId="2" fillId="0" borderId="0" xfId="0" applyNumberFormat="1" applyFont="1" applyFill="1" applyBorder="1" applyAlignment="1" applyProtection="1">
      <alignment horizontal="center"/>
    </xf>
    <xf numFmtId="164" fontId="2" fillId="0" borderId="0" xfId="0" applyNumberFormat="1" applyFont="1" applyFill="1" applyBorder="1" applyAlignment="1" applyProtection="1">
      <alignment horizontal="left"/>
    </xf>
    <xf numFmtId="37" fontId="2" fillId="0" borderId="0" xfId="0" applyNumberFormat="1" applyFont="1" applyFill="1" applyBorder="1" applyAlignment="1" applyProtection="1"/>
    <xf numFmtId="37" fontId="4" fillId="0" borderId="9" xfId="0" applyNumberFormat="1" applyFont="1" applyFill="1" applyBorder="1" applyProtection="1"/>
    <xf numFmtId="0" fontId="2" fillId="0" borderId="9" xfId="0" applyFont="1" applyBorder="1" applyProtection="1"/>
    <xf numFmtId="37" fontId="2" fillId="0" borderId="11" xfId="0" applyNumberFormat="1" applyFont="1" applyFill="1" applyBorder="1" applyProtection="1"/>
    <xf numFmtId="37" fontId="2" fillId="0" borderId="2" xfId="0" applyNumberFormat="1" applyFont="1" applyFill="1" applyBorder="1" applyProtection="1"/>
    <xf numFmtId="164" fontId="2" fillId="0" borderId="2" xfId="1" applyNumberFormat="1" applyFont="1" applyFill="1" applyBorder="1" applyAlignment="1" applyProtection="1">
      <alignment horizontal="center"/>
    </xf>
    <xf numFmtId="9" fontId="2" fillId="0" borderId="12" xfId="1" applyFont="1" applyFill="1" applyBorder="1" applyProtection="1"/>
    <xf numFmtId="0" fontId="0" fillId="0" borderId="0" xfId="0" applyAlignment="1">
      <alignment wrapText="1"/>
    </xf>
    <xf numFmtId="0" fontId="7" fillId="0" borderId="0" xfId="0" applyFont="1" applyFill="1" applyBorder="1"/>
    <xf numFmtId="0" fontId="7" fillId="0" borderId="0" xfId="0" applyFont="1" applyFill="1" applyBorder="1" applyAlignment="1">
      <alignment wrapText="1"/>
    </xf>
    <xf numFmtId="37" fontId="2" fillId="0" borderId="3" xfId="0" applyNumberFormat="1" applyFont="1" applyFill="1" applyBorder="1" applyAlignment="1" applyProtection="1">
      <protection locked="0"/>
    </xf>
    <xf numFmtId="0" fontId="0" fillId="0" borderId="3" xfId="0" applyBorder="1" applyAlignment="1" applyProtection="1">
      <protection locked="0"/>
    </xf>
    <xf numFmtId="0" fontId="0" fillId="0" borderId="1" xfId="0" applyBorder="1" applyAlignment="1" applyProtection="1">
      <protection locked="0"/>
    </xf>
    <xf numFmtId="37" fontId="2" fillId="0" borderId="1" xfId="0" applyNumberFormat="1" applyFont="1" applyFill="1" applyBorder="1" applyAlignment="1" applyProtection="1">
      <protection locked="0"/>
    </xf>
    <xf numFmtId="37" fontId="2" fillId="0" borderId="0" xfId="0" applyNumberFormat="1" applyFont="1" applyFill="1" applyAlignment="1" applyProtection="1">
      <alignment horizontal="center"/>
    </xf>
    <xf numFmtId="0" fontId="2" fillId="0" borderId="0" xfId="0" applyFont="1" applyAlignment="1" applyProtection="1"/>
    <xf numFmtId="37" fontId="2" fillId="0" borderId="0" xfId="0" applyNumberFormat="1" applyFont="1" applyFill="1" applyAlignment="1" applyProtection="1"/>
    <xf numFmtId="37" fontId="2" fillId="0" borderId="0" xfId="0" applyNumberFormat="1" applyFont="1" applyFill="1" applyBorder="1" applyAlignment="1" applyProtection="1">
      <alignment horizontal="center"/>
    </xf>
    <xf numFmtId="0" fontId="2" fillId="0" borderId="0" xfId="0" applyFont="1" applyBorder="1" applyAlignment="1" applyProtection="1"/>
    <xf numFmtId="37" fontId="2" fillId="0" borderId="0" xfId="0" applyNumberFormat="1" applyFont="1" applyFill="1" applyBorder="1" applyAlignment="1" applyProtection="1">
      <protection locked="0"/>
    </xf>
    <xf numFmtId="0" fontId="0" fillId="0" borderId="0" xfId="0" applyBorder="1" applyAlignment="1" applyProtection="1">
      <protection locked="0"/>
    </xf>
    <xf numFmtId="0" fontId="8" fillId="0" borderId="0" xfId="0" applyFont="1" applyFill="1" applyBorder="1" applyAlignment="1"/>
    <xf numFmtId="0" fontId="7" fillId="0" borderId="0" xfId="0" applyFont="1" applyFill="1" applyBorder="1" applyAlignment="1">
      <alignment wrapText="1"/>
    </xf>
    <xf numFmtId="0" fontId="5" fillId="0" borderId="0" xfId="0" applyFont="1" applyFill="1" applyBorder="1" applyAlignment="1">
      <alignment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M214"/>
  <sheetViews>
    <sheetView tabSelected="1" view="pageBreakPreview" topLeftCell="A120" zoomScaleNormal="100" zoomScaleSheetLayoutView="100" workbookViewId="0">
      <selection activeCell="D115" sqref="D115"/>
    </sheetView>
  </sheetViews>
  <sheetFormatPr defaultColWidth="9.140625" defaultRowHeight="12" x14ac:dyDescent="0.2"/>
  <cols>
    <col min="1" max="1" width="2.42578125" style="1" customWidth="1"/>
    <col min="2" max="2" width="18" style="1" customWidth="1"/>
    <col min="3" max="3" width="16.7109375" style="1" customWidth="1"/>
    <col min="4" max="4" width="14.7109375" style="1" customWidth="1"/>
    <col min="5" max="5" width="8.7109375" style="1" customWidth="1"/>
    <col min="6" max="6" width="13.5703125" style="1" customWidth="1"/>
    <col min="7" max="7" width="0.5703125" style="19" hidden="1" customWidth="1"/>
    <col min="8" max="8" width="8.7109375" style="1" customWidth="1"/>
    <col min="9" max="9" width="14.7109375" style="1" customWidth="1"/>
    <col min="10" max="10" width="9.5703125" style="20" customWidth="1"/>
    <col min="11" max="256" width="9.140625" style="1"/>
    <col min="257" max="257" width="2.42578125" style="1" customWidth="1"/>
    <col min="258" max="258" width="14.5703125" style="1" customWidth="1"/>
    <col min="259" max="259" width="16.7109375" style="1" customWidth="1"/>
    <col min="260" max="260" width="14.7109375" style="1" customWidth="1"/>
    <col min="261" max="261" width="8.7109375" style="1" customWidth="1"/>
    <col min="262" max="262" width="13.5703125" style="1" customWidth="1"/>
    <col min="263" max="263" width="0" style="1" hidden="1" customWidth="1"/>
    <col min="264" max="264" width="8.7109375" style="1" customWidth="1"/>
    <col min="265" max="265" width="14.7109375" style="1" customWidth="1"/>
    <col min="266" max="266" width="9.5703125" style="1" customWidth="1"/>
    <col min="267" max="512" width="9.140625" style="1"/>
    <col min="513" max="513" width="2.42578125" style="1" customWidth="1"/>
    <col min="514" max="514" width="14.5703125" style="1" customWidth="1"/>
    <col min="515" max="515" width="16.7109375" style="1" customWidth="1"/>
    <col min="516" max="516" width="14.7109375" style="1" customWidth="1"/>
    <col min="517" max="517" width="8.7109375" style="1" customWidth="1"/>
    <col min="518" max="518" width="13.5703125" style="1" customWidth="1"/>
    <col min="519" max="519" width="0" style="1" hidden="1" customWidth="1"/>
    <col min="520" max="520" width="8.7109375" style="1" customWidth="1"/>
    <col min="521" max="521" width="14.7109375" style="1" customWidth="1"/>
    <col min="522" max="522" width="9.5703125" style="1" customWidth="1"/>
    <col min="523" max="768" width="9.140625" style="1"/>
    <col min="769" max="769" width="2.42578125" style="1" customWidth="1"/>
    <col min="770" max="770" width="14.5703125" style="1" customWidth="1"/>
    <col min="771" max="771" width="16.7109375" style="1" customWidth="1"/>
    <col min="772" max="772" width="14.7109375" style="1" customWidth="1"/>
    <col min="773" max="773" width="8.7109375" style="1" customWidth="1"/>
    <col min="774" max="774" width="13.5703125" style="1" customWidth="1"/>
    <col min="775" max="775" width="0" style="1" hidden="1" customWidth="1"/>
    <col min="776" max="776" width="8.7109375" style="1" customWidth="1"/>
    <col min="777" max="777" width="14.7109375" style="1" customWidth="1"/>
    <col min="778" max="778" width="9.5703125" style="1" customWidth="1"/>
    <col min="779" max="1024" width="9.140625" style="1"/>
    <col min="1025" max="1025" width="2.42578125" style="1" customWidth="1"/>
    <col min="1026" max="1026" width="14.5703125" style="1" customWidth="1"/>
    <col min="1027" max="1027" width="16.7109375" style="1" customWidth="1"/>
    <col min="1028" max="1028" width="14.7109375" style="1" customWidth="1"/>
    <col min="1029" max="1029" width="8.7109375" style="1" customWidth="1"/>
    <col min="1030" max="1030" width="13.5703125" style="1" customWidth="1"/>
    <col min="1031" max="1031" width="0" style="1" hidden="1" customWidth="1"/>
    <col min="1032" max="1032" width="8.7109375" style="1" customWidth="1"/>
    <col min="1033" max="1033" width="14.7109375" style="1" customWidth="1"/>
    <col min="1034" max="1034" width="9.5703125" style="1" customWidth="1"/>
    <col min="1035" max="1280" width="9.140625" style="1"/>
    <col min="1281" max="1281" width="2.42578125" style="1" customWidth="1"/>
    <col min="1282" max="1282" width="14.5703125" style="1" customWidth="1"/>
    <col min="1283" max="1283" width="16.7109375" style="1" customWidth="1"/>
    <col min="1284" max="1284" width="14.7109375" style="1" customWidth="1"/>
    <col min="1285" max="1285" width="8.7109375" style="1" customWidth="1"/>
    <col min="1286" max="1286" width="13.5703125" style="1" customWidth="1"/>
    <col min="1287" max="1287" width="0" style="1" hidden="1" customWidth="1"/>
    <col min="1288" max="1288" width="8.7109375" style="1" customWidth="1"/>
    <col min="1289" max="1289" width="14.7109375" style="1" customWidth="1"/>
    <col min="1290" max="1290" width="9.5703125" style="1" customWidth="1"/>
    <col min="1291" max="1536" width="9.140625" style="1"/>
    <col min="1537" max="1537" width="2.42578125" style="1" customWidth="1"/>
    <col min="1538" max="1538" width="14.5703125" style="1" customWidth="1"/>
    <col min="1539" max="1539" width="16.7109375" style="1" customWidth="1"/>
    <col min="1540" max="1540" width="14.7109375" style="1" customWidth="1"/>
    <col min="1541" max="1541" width="8.7109375" style="1" customWidth="1"/>
    <col min="1542" max="1542" width="13.5703125" style="1" customWidth="1"/>
    <col min="1543" max="1543" width="0" style="1" hidden="1" customWidth="1"/>
    <col min="1544" max="1544" width="8.7109375" style="1" customWidth="1"/>
    <col min="1545" max="1545" width="14.7109375" style="1" customWidth="1"/>
    <col min="1546" max="1546" width="9.5703125" style="1" customWidth="1"/>
    <col min="1547" max="1792" width="9.140625" style="1"/>
    <col min="1793" max="1793" width="2.42578125" style="1" customWidth="1"/>
    <col min="1794" max="1794" width="14.5703125" style="1" customWidth="1"/>
    <col min="1795" max="1795" width="16.7109375" style="1" customWidth="1"/>
    <col min="1796" max="1796" width="14.7109375" style="1" customWidth="1"/>
    <col min="1797" max="1797" width="8.7109375" style="1" customWidth="1"/>
    <col min="1798" max="1798" width="13.5703125" style="1" customWidth="1"/>
    <col min="1799" max="1799" width="0" style="1" hidden="1" customWidth="1"/>
    <col min="1800" max="1800" width="8.7109375" style="1" customWidth="1"/>
    <col min="1801" max="1801" width="14.7109375" style="1" customWidth="1"/>
    <col min="1802" max="1802" width="9.5703125" style="1" customWidth="1"/>
    <col min="1803" max="2048" width="9.140625" style="1"/>
    <col min="2049" max="2049" width="2.42578125" style="1" customWidth="1"/>
    <col min="2050" max="2050" width="14.5703125" style="1" customWidth="1"/>
    <col min="2051" max="2051" width="16.7109375" style="1" customWidth="1"/>
    <col min="2052" max="2052" width="14.7109375" style="1" customWidth="1"/>
    <col min="2053" max="2053" width="8.7109375" style="1" customWidth="1"/>
    <col min="2054" max="2054" width="13.5703125" style="1" customWidth="1"/>
    <col min="2055" max="2055" width="0" style="1" hidden="1" customWidth="1"/>
    <col min="2056" max="2056" width="8.7109375" style="1" customWidth="1"/>
    <col min="2057" max="2057" width="14.7109375" style="1" customWidth="1"/>
    <col min="2058" max="2058" width="9.5703125" style="1" customWidth="1"/>
    <col min="2059" max="2304" width="9.140625" style="1"/>
    <col min="2305" max="2305" width="2.42578125" style="1" customWidth="1"/>
    <col min="2306" max="2306" width="14.5703125" style="1" customWidth="1"/>
    <col min="2307" max="2307" width="16.7109375" style="1" customWidth="1"/>
    <col min="2308" max="2308" width="14.7109375" style="1" customWidth="1"/>
    <col min="2309" max="2309" width="8.7109375" style="1" customWidth="1"/>
    <col min="2310" max="2310" width="13.5703125" style="1" customWidth="1"/>
    <col min="2311" max="2311" width="0" style="1" hidden="1" customWidth="1"/>
    <col min="2312" max="2312" width="8.7109375" style="1" customWidth="1"/>
    <col min="2313" max="2313" width="14.7109375" style="1" customWidth="1"/>
    <col min="2314" max="2314" width="9.5703125" style="1" customWidth="1"/>
    <col min="2315" max="2560" width="9.140625" style="1"/>
    <col min="2561" max="2561" width="2.42578125" style="1" customWidth="1"/>
    <col min="2562" max="2562" width="14.5703125" style="1" customWidth="1"/>
    <col min="2563" max="2563" width="16.7109375" style="1" customWidth="1"/>
    <col min="2564" max="2564" width="14.7109375" style="1" customWidth="1"/>
    <col min="2565" max="2565" width="8.7109375" style="1" customWidth="1"/>
    <col min="2566" max="2566" width="13.5703125" style="1" customWidth="1"/>
    <col min="2567" max="2567" width="0" style="1" hidden="1" customWidth="1"/>
    <col min="2568" max="2568" width="8.7109375" style="1" customWidth="1"/>
    <col min="2569" max="2569" width="14.7109375" style="1" customWidth="1"/>
    <col min="2570" max="2570" width="9.5703125" style="1" customWidth="1"/>
    <col min="2571" max="2816" width="9.140625" style="1"/>
    <col min="2817" max="2817" width="2.42578125" style="1" customWidth="1"/>
    <col min="2818" max="2818" width="14.5703125" style="1" customWidth="1"/>
    <col min="2819" max="2819" width="16.7109375" style="1" customWidth="1"/>
    <col min="2820" max="2820" width="14.7109375" style="1" customWidth="1"/>
    <col min="2821" max="2821" width="8.7109375" style="1" customWidth="1"/>
    <col min="2822" max="2822" width="13.5703125" style="1" customWidth="1"/>
    <col min="2823" max="2823" width="0" style="1" hidden="1" customWidth="1"/>
    <col min="2824" max="2824" width="8.7109375" style="1" customWidth="1"/>
    <col min="2825" max="2825" width="14.7109375" style="1" customWidth="1"/>
    <col min="2826" max="2826" width="9.5703125" style="1" customWidth="1"/>
    <col min="2827" max="3072" width="9.140625" style="1"/>
    <col min="3073" max="3073" width="2.42578125" style="1" customWidth="1"/>
    <col min="3074" max="3074" width="14.5703125" style="1" customWidth="1"/>
    <col min="3075" max="3075" width="16.7109375" style="1" customWidth="1"/>
    <col min="3076" max="3076" width="14.7109375" style="1" customWidth="1"/>
    <col min="3077" max="3077" width="8.7109375" style="1" customWidth="1"/>
    <col min="3078" max="3078" width="13.5703125" style="1" customWidth="1"/>
    <col min="3079" max="3079" width="0" style="1" hidden="1" customWidth="1"/>
    <col min="3080" max="3080" width="8.7109375" style="1" customWidth="1"/>
    <col min="3081" max="3081" width="14.7109375" style="1" customWidth="1"/>
    <col min="3082" max="3082" width="9.5703125" style="1" customWidth="1"/>
    <col min="3083" max="3328" width="9.140625" style="1"/>
    <col min="3329" max="3329" width="2.42578125" style="1" customWidth="1"/>
    <col min="3330" max="3330" width="14.5703125" style="1" customWidth="1"/>
    <col min="3331" max="3331" width="16.7109375" style="1" customWidth="1"/>
    <col min="3332" max="3332" width="14.7109375" style="1" customWidth="1"/>
    <col min="3333" max="3333" width="8.7109375" style="1" customWidth="1"/>
    <col min="3334" max="3334" width="13.5703125" style="1" customWidth="1"/>
    <col min="3335" max="3335" width="0" style="1" hidden="1" customWidth="1"/>
    <col min="3336" max="3336" width="8.7109375" style="1" customWidth="1"/>
    <col min="3337" max="3337" width="14.7109375" style="1" customWidth="1"/>
    <col min="3338" max="3338" width="9.5703125" style="1" customWidth="1"/>
    <col min="3339" max="3584" width="9.140625" style="1"/>
    <col min="3585" max="3585" width="2.42578125" style="1" customWidth="1"/>
    <col min="3586" max="3586" width="14.5703125" style="1" customWidth="1"/>
    <col min="3587" max="3587" width="16.7109375" style="1" customWidth="1"/>
    <col min="3588" max="3588" width="14.7109375" style="1" customWidth="1"/>
    <col min="3589" max="3589" width="8.7109375" style="1" customWidth="1"/>
    <col min="3590" max="3590" width="13.5703125" style="1" customWidth="1"/>
    <col min="3591" max="3591" width="0" style="1" hidden="1" customWidth="1"/>
    <col min="3592" max="3592" width="8.7109375" style="1" customWidth="1"/>
    <col min="3593" max="3593" width="14.7109375" style="1" customWidth="1"/>
    <col min="3594" max="3594" width="9.5703125" style="1" customWidth="1"/>
    <col min="3595" max="3840" width="9.140625" style="1"/>
    <col min="3841" max="3841" width="2.42578125" style="1" customWidth="1"/>
    <col min="3842" max="3842" width="14.5703125" style="1" customWidth="1"/>
    <col min="3843" max="3843" width="16.7109375" style="1" customWidth="1"/>
    <col min="3844" max="3844" width="14.7109375" style="1" customWidth="1"/>
    <col min="3845" max="3845" width="8.7109375" style="1" customWidth="1"/>
    <col min="3846" max="3846" width="13.5703125" style="1" customWidth="1"/>
    <col min="3847" max="3847" width="0" style="1" hidden="1" customWidth="1"/>
    <col min="3848" max="3848" width="8.7109375" style="1" customWidth="1"/>
    <col min="3849" max="3849" width="14.7109375" style="1" customWidth="1"/>
    <col min="3850" max="3850" width="9.5703125" style="1" customWidth="1"/>
    <col min="3851" max="4096" width="9.140625" style="1"/>
    <col min="4097" max="4097" width="2.42578125" style="1" customWidth="1"/>
    <col min="4098" max="4098" width="14.5703125" style="1" customWidth="1"/>
    <col min="4099" max="4099" width="16.7109375" style="1" customWidth="1"/>
    <col min="4100" max="4100" width="14.7109375" style="1" customWidth="1"/>
    <col min="4101" max="4101" width="8.7109375" style="1" customWidth="1"/>
    <col min="4102" max="4102" width="13.5703125" style="1" customWidth="1"/>
    <col min="4103" max="4103" width="0" style="1" hidden="1" customWidth="1"/>
    <col min="4104" max="4104" width="8.7109375" style="1" customWidth="1"/>
    <col min="4105" max="4105" width="14.7109375" style="1" customWidth="1"/>
    <col min="4106" max="4106" width="9.5703125" style="1" customWidth="1"/>
    <col min="4107" max="4352" width="9.140625" style="1"/>
    <col min="4353" max="4353" width="2.42578125" style="1" customWidth="1"/>
    <col min="4354" max="4354" width="14.5703125" style="1" customWidth="1"/>
    <col min="4355" max="4355" width="16.7109375" style="1" customWidth="1"/>
    <col min="4356" max="4356" width="14.7109375" style="1" customWidth="1"/>
    <col min="4357" max="4357" width="8.7109375" style="1" customWidth="1"/>
    <col min="4358" max="4358" width="13.5703125" style="1" customWidth="1"/>
    <col min="4359" max="4359" width="0" style="1" hidden="1" customWidth="1"/>
    <col min="4360" max="4360" width="8.7109375" style="1" customWidth="1"/>
    <col min="4361" max="4361" width="14.7109375" style="1" customWidth="1"/>
    <col min="4362" max="4362" width="9.5703125" style="1" customWidth="1"/>
    <col min="4363" max="4608" width="9.140625" style="1"/>
    <col min="4609" max="4609" width="2.42578125" style="1" customWidth="1"/>
    <col min="4610" max="4610" width="14.5703125" style="1" customWidth="1"/>
    <col min="4611" max="4611" width="16.7109375" style="1" customWidth="1"/>
    <col min="4612" max="4612" width="14.7109375" style="1" customWidth="1"/>
    <col min="4613" max="4613" width="8.7109375" style="1" customWidth="1"/>
    <col min="4614" max="4614" width="13.5703125" style="1" customWidth="1"/>
    <col min="4615" max="4615" width="0" style="1" hidden="1" customWidth="1"/>
    <col min="4616" max="4616" width="8.7109375" style="1" customWidth="1"/>
    <col min="4617" max="4617" width="14.7109375" style="1" customWidth="1"/>
    <col min="4618" max="4618" width="9.5703125" style="1" customWidth="1"/>
    <col min="4619" max="4864" width="9.140625" style="1"/>
    <col min="4865" max="4865" width="2.42578125" style="1" customWidth="1"/>
    <col min="4866" max="4866" width="14.5703125" style="1" customWidth="1"/>
    <col min="4867" max="4867" width="16.7109375" style="1" customWidth="1"/>
    <col min="4868" max="4868" width="14.7109375" style="1" customWidth="1"/>
    <col min="4869" max="4869" width="8.7109375" style="1" customWidth="1"/>
    <col min="4870" max="4870" width="13.5703125" style="1" customWidth="1"/>
    <col min="4871" max="4871" width="0" style="1" hidden="1" customWidth="1"/>
    <col min="4872" max="4872" width="8.7109375" style="1" customWidth="1"/>
    <col min="4873" max="4873" width="14.7109375" style="1" customWidth="1"/>
    <col min="4874" max="4874" width="9.5703125" style="1" customWidth="1"/>
    <col min="4875" max="5120" width="9.140625" style="1"/>
    <col min="5121" max="5121" width="2.42578125" style="1" customWidth="1"/>
    <col min="5122" max="5122" width="14.5703125" style="1" customWidth="1"/>
    <col min="5123" max="5123" width="16.7109375" style="1" customWidth="1"/>
    <col min="5124" max="5124" width="14.7109375" style="1" customWidth="1"/>
    <col min="5125" max="5125" width="8.7109375" style="1" customWidth="1"/>
    <col min="5126" max="5126" width="13.5703125" style="1" customWidth="1"/>
    <col min="5127" max="5127" width="0" style="1" hidden="1" customWidth="1"/>
    <col min="5128" max="5128" width="8.7109375" style="1" customWidth="1"/>
    <col min="5129" max="5129" width="14.7109375" style="1" customWidth="1"/>
    <col min="5130" max="5130" width="9.5703125" style="1" customWidth="1"/>
    <col min="5131" max="5376" width="9.140625" style="1"/>
    <col min="5377" max="5377" width="2.42578125" style="1" customWidth="1"/>
    <col min="5378" max="5378" width="14.5703125" style="1" customWidth="1"/>
    <col min="5379" max="5379" width="16.7109375" style="1" customWidth="1"/>
    <col min="5380" max="5380" width="14.7109375" style="1" customWidth="1"/>
    <col min="5381" max="5381" width="8.7109375" style="1" customWidth="1"/>
    <col min="5382" max="5382" width="13.5703125" style="1" customWidth="1"/>
    <col min="5383" max="5383" width="0" style="1" hidden="1" customWidth="1"/>
    <col min="5384" max="5384" width="8.7109375" style="1" customWidth="1"/>
    <col min="5385" max="5385" width="14.7109375" style="1" customWidth="1"/>
    <col min="5386" max="5386" width="9.5703125" style="1" customWidth="1"/>
    <col min="5387" max="5632" width="9.140625" style="1"/>
    <col min="5633" max="5633" width="2.42578125" style="1" customWidth="1"/>
    <col min="5634" max="5634" width="14.5703125" style="1" customWidth="1"/>
    <col min="5635" max="5635" width="16.7109375" style="1" customWidth="1"/>
    <col min="5636" max="5636" width="14.7109375" style="1" customWidth="1"/>
    <col min="5637" max="5637" width="8.7109375" style="1" customWidth="1"/>
    <col min="5638" max="5638" width="13.5703125" style="1" customWidth="1"/>
    <col min="5639" max="5639" width="0" style="1" hidden="1" customWidth="1"/>
    <col min="5640" max="5640" width="8.7109375" style="1" customWidth="1"/>
    <col min="5641" max="5641" width="14.7109375" style="1" customWidth="1"/>
    <col min="5642" max="5642" width="9.5703125" style="1" customWidth="1"/>
    <col min="5643" max="5888" width="9.140625" style="1"/>
    <col min="5889" max="5889" width="2.42578125" style="1" customWidth="1"/>
    <col min="5890" max="5890" width="14.5703125" style="1" customWidth="1"/>
    <col min="5891" max="5891" width="16.7109375" style="1" customWidth="1"/>
    <col min="5892" max="5892" width="14.7109375" style="1" customWidth="1"/>
    <col min="5893" max="5893" width="8.7109375" style="1" customWidth="1"/>
    <col min="5894" max="5894" width="13.5703125" style="1" customWidth="1"/>
    <col min="5895" max="5895" width="0" style="1" hidden="1" customWidth="1"/>
    <col min="5896" max="5896" width="8.7109375" style="1" customWidth="1"/>
    <col min="5897" max="5897" width="14.7109375" style="1" customWidth="1"/>
    <col min="5898" max="5898" width="9.5703125" style="1" customWidth="1"/>
    <col min="5899" max="6144" width="9.140625" style="1"/>
    <col min="6145" max="6145" width="2.42578125" style="1" customWidth="1"/>
    <col min="6146" max="6146" width="14.5703125" style="1" customWidth="1"/>
    <col min="6147" max="6147" width="16.7109375" style="1" customWidth="1"/>
    <col min="6148" max="6148" width="14.7109375" style="1" customWidth="1"/>
    <col min="6149" max="6149" width="8.7109375" style="1" customWidth="1"/>
    <col min="6150" max="6150" width="13.5703125" style="1" customWidth="1"/>
    <col min="6151" max="6151" width="0" style="1" hidden="1" customWidth="1"/>
    <col min="6152" max="6152" width="8.7109375" style="1" customWidth="1"/>
    <col min="6153" max="6153" width="14.7109375" style="1" customWidth="1"/>
    <col min="6154" max="6154" width="9.5703125" style="1" customWidth="1"/>
    <col min="6155" max="6400" width="9.140625" style="1"/>
    <col min="6401" max="6401" width="2.42578125" style="1" customWidth="1"/>
    <col min="6402" max="6402" width="14.5703125" style="1" customWidth="1"/>
    <col min="6403" max="6403" width="16.7109375" style="1" customWidth="1"/>
    <col min="6404" max="6404" width="14.7109375" style="1" customWidth="1"/>
    <col min="6405" max="6405" width="8.7109375" style="1" customWidth="1"/>
    <col min="6406" max="6406" width="13.5703125" style="1" customWidth="1"/>
    <col min="6407" max="6407" width="0" style="1" hidden="1" customWidth="1"/>
    <col min="6408" max="6408" width="8.7109375" style="1" customWidth="1"/>
    <col min="6409" max="6409" width="14.7109375" style="1" customWidth="1"/>
    <col min="6410" max="6410" width="9.5703125" style="1" customWidth="1"/>
    <col min="6411" max="6656" width="9.140625" style="1"/>
    <col min="6657" max="6657" width="2.42578125" style="1" customWidth="1"/>
    <col min="6658" max="6658" width="14.5703125" style="1" customWidth="1"/>
    <col min="6659" max="6659" width="16.7109375" style="1" customWidth="1"/>
    <col min="6660" max="6660" width="14.7109375" style="1" customWidth="1"/>
    <col min="6661" max="6661" width="8.7109375" style="1" customWidth="1"/>
    <col min="6662" max="6662" width="13.5703125" style="1" customWidth="1"/>
    <col min="6663" max="6663" width="0" style="1" hidden="1" customWidth="1"/>
    <col min="6664" max="6664" width="8.7109375" style="1" customWidth="1"/>
    <col min="6665" max="6665" width="14.7109375" style="1" customWidth="1"/>
    <col min="6666" max="6666" width="9.5703125" style="1" customWidth="1"/>
    <col min="6667" max="6912" width="9.140625" style="1"/>
    <col min="6913" max="6913" width="2.42578125" style="1" customWidth="1"/>
    <col min="6914" max="6914" width="14.5703125" style="1" customWidth="1"/>
    <col min="6915" max="6915" width="16.7109375" style="1" customWidth="1"/>
    <col min="6916" max="6916" width="14.7109375" style="1" customWidth="1"/>
    <col min="6917" max="6917" width="8.7109375" style="1" customWidth="1"/>
    <col min="6918" max="6918" width="13.5703125" style="1" customWidth="1"/>
    <col min="6919" max="6919" width="0" style="1" hidden="1" customWidth="1"/>
    <col min="6920" max="6920" width="8.7109375" style="1" customWidth="1"/>
    <col min="6921" max="6921" width="14.7109375" style="1" customWidth="1"/>
    <col min="6922" max="6922" width="9.5703125" style="1" customWidth="1"/>
    <col min="6923" max="7168" width="9.140625" style="1"/>
    <col min="7169" max="7169" width="2.42578125" style="1" customWidth="1"/>
    <col min="7170" max="7170" width="14.5703125" style="1" customWidth="1"/>
    <col min="7171" max="7171" width="16.7109375" style="1" customWidth="1"/>
    <col min="7172" max="7172" width="14.7109375" style="1" customWidth="1"/>
    <col min="7173" max="7173" width="8.7109375" style="1" customWidth="1"/>
    <col min="7174" max="7174" width="13.5703125" style="1" customWidth="1"/>
    <col min="7175" max="7175" width="0" style="1" hidden="1" customWidth="1"/>
    <col min="7176" max="7176" width="8.7109375" style="1" customWidth="1"/>
    <col min="7177" max="7177" width="14.7109375" style="1" customWidth="1"/>
    <col min="7178" max="7178" width="9.5703125" style="1" customWidth="1"/>
    <col min="7179" max="7424" width="9.140625" style="1"/>
    <col min="7425" max="7425" width="2.42578125" style="1" customWidth="1"/>
    <col min="7426" max="7426" width="14.5703125" style="1" customWidth="1"/>
    <col min="7427" max="7427" width="16.7109375" style="1" customWidth="1"/>
    <col min="7428" max="7428" width="14.7109375" style="1" customWidth="1"/>
    <col min="7429" max="7429" width="8.7109375" style="1" customWidth="1"/>
    <col min="7430" max="7430" width="13.5703125" style="1" customWidth="1"/>
    <col min="7431" max="7431" width="0" style="1" hidden="1" customWidth="1"/>
    <col min="7432" max="7432" width="8.7109375" style="1" customWidth="1"/>
    <col min="7433" max="7433" width="14.7109375" style="1" customWidth="1"/>
    <col min="7434" max="7434" width="9.5703125" style="1" customWidth="1"/>
    <col min="7435" max="7680" width="9.140625" style="1"/>
    <col min="7681" max="7681" width="2.42578125" style="1" customWidth="1"/>
    <col min="7682" max="7682" width="14.5703125" style="1" customWidth="1"/>
    <col min="7683" max="7683" width="16.7109375" style="1" customWidth="1"/>
    <col min="7684" max="7684" width="14.7109375" style="1" customWidth="1"/>
    <col min="7685" max="7685" width="8.7109375" style="1" customWidth="1"/>
    <col min="7686" max="7686" width="13.5703125" style="1" customWidth="1"/>
    <col min="7687" max="7687" width="0" style="1" hidden="1" customWidth="1"/>
    <col min="7688" max="7688" width="8.7109375" style="1" customWidth="1"/>
    <col min="7689" max="7689" width="14.7109375" style="1" customWidth="1"/>
    <col min="7690" max="7690" width="9.5703125" style="1" customWidth="1"/>
    <col min="7691" max="7936" width="9.140625" style="1"/>
    <col min="7937" max="7937" width="2.42578125" style="1" customWidth="1"/>
    <col min="7938" max="7938" width="14.5703125" style="1" customWidth="1"/>
    <col min="7939" max="7939" width="16.7109375" style="1" customWidth="1"/>
    <col min="7940" max="7940" width="14.7109375" style="1" customWidth="1"/>
    <col min="7941" max="7941" width="8.7109375" style="1" customWidth="1"/>
    <col min="7942" max="7942" width="13.5703125" style="1" customWidth="1"/>
    <col min="7943" max="7943" width="0" style="1" hidden="1" customWidth="1"/>
    <col min="7944" max="7944" width="8.7109375" style="1" customWidth="1"/>
    <col min="7945" max="7945" width="14.7109375" style="1" customWidth="1"/>
    <col min="7946" max="7946" width="9.5703125" style="1" customWidth="1"/>
    <col min="7947" max="8192" width="9.140625" style="1"/>
    <col min="8193" max="8193" width="2.42578125" style="1" customWidth="1"/>
    <col min="8194" max="8194" width="14.5703125" style="1" customWidth="1"/>
    <col min="8195" max="8195" width="16.7109375" style="1" customWidth="1"/>
    <col min="8196" max="8196" width="14.7109375" style="1" customWidth="1"/>
    <col min="8197" max="8197" width="8.7109375" style="1" customWidth="1"/>
    <col min="8198" max="8198" width="13.5703125" style="1" customWidth="1"/>
    <col min="8199" max="8199" width="0" style="1" hidden="1" customWidth="1"/>
    <col min="8200" max="8200" width="8.7109375" style="1" customWidth="1"/>
    <col min="8201" max="8201" width="14.7109375" style="1" customWidth="1"/>
    <col min="8202" max="8202" width="9.5703125" style="1" customWidth="1"/>
    <col min="8203" max="8448" width="9.140625" style="1"/>
    <col min="8449" max="8449" width="2.42578125" style="1" customWidth="1"/>
    <col min="8450" max="8450" width="14.5703125" style="1" customWidth="1"/>
    <col min="8451" max="8451" width="16.7109375" style="1" customWidth="1"/>
    <col min="8452" max="8452" width="14.7109375" style="1" customWidth="1"/>
    <col min="8453" max="8453" width="8.7109375" style="1" customWidth="1"/>
    <col min="8454" max="8454" width="13.5703125" style="1" customWidth="1"/>
    <col min="8455" max="8455" width="0" style="1" hidden="1" customWidth="1"/>
    <col min="8456" max="8456" width="8.7109375" style="1" customWidth="1"/>
    <col min="8457" max="8457" width="14.7109375" style="1" customWidth="1"/>
    <col min="8458" max="8458" width="9.5703125" style="1" customWidth="1"/>
    <col min="8459" max="8704" width="9.140625" style="1"/>
    <col min="8705" max="8705" width="2.42578125" style="1" customWidth="1"/>
    <col min="8706" max="8706" width="14.5703125" style="1" customWidth="1"/>
    <col min="8707" max="8707" width="16.7109375" style="1" customWidth="1"/>
    <col min="8708" max="8708" width="14.7109375" style="1" customWidth="1"/>
    <col min="8709" max="8709" width="8.7109375" style="1" customWidth="1"/>
    <col min="8710" max="8710" width="13.5703125" style="1" customWidth="1"/>
    <col min="8711" max="8711" width="0" style="1" hidden="1" customWidth="1"/>
    <col min="8712" max="8712" width="8.7109375" style="1" customWidth="1"/>
    <col min="8713" max="8713" width="14.7109375" style="1" customWidth="1"/>
    <col min="8714" max="8714" width="9.5703125" style="1" customWidth="1"/>
    <col min="8715" max="8960" width="9.140625" style="1"/>
    <col min="8961" max="8961" width="2.42578125" style="1" customWidth="1"/>
    <col min="8962" max="8962" width="14.5703125" style="1" customWidth="1"/>
    <col min="8963" max="8963" width="16.7109375" style="1" customWidth="1"/>
    <col min="8964" max="8964" width="14.7109375" style="1" customWidth="1"/>
    <col min="8965" max="8965" width="8.7109375" style="1" customWidth="1"/>
    <col min="8966" max="8966" width="13.5703125" style="1" customWidth="1"/>
    <col min="8967" max="8967" width="0" style="1" hidden="1" customWidth="1"/>
    <col min="8968" max="8968" width="8.7109375" style="1" customWidth="1"/>
    <col min="8969" max="8969" width="14.7109375" style="1" customWidth="1"/>
    <col min="8970" max="8970" width="9.5703125" style="1" customWidth="1"/>
    <col min="8971" max="9216" width="9.140625" style="1"/>
    <col min="9217" max="9217" width="2.42578125" style="1" customWidth="1"/>
    <col min="9218" max="9218" width="14.5703125" style="1" customWidth="1"/>
    <col min="9219" max="9219" width="16.7109375" style="1" customWidth="1"/>
    <col min="9220" max="9220" width="14.7109375" style="1" customWidth="1"/>
    <col min="9221" max="9221" width="8.7109375" style="1" customWidth="1"/>
    <col min="9222" max="9222" width="13.5703125" style="1" customWidth="1"/>
    <col min="9223" max="9223" width="0" style="1" hidden="1" customWidth="1"/>
    <col min="9224" max="9224" width="8.7109375" style="1" customWidth="1"/>
    <col min="9225" max="9225" width="14.7109375" style="1" customWidth="1"/>
    <col min="9226" max="9226" width="9.5703125" style="1" customWidth="1"/>
    <col min="9227" max="9472" width="9.140625" style="1"/>
    <col min="9473" max="9473" width="2.42578125" style="1" customWidth="1"/>
    <col min="9474" max="9474" width="14.5703125" style="1" customWidth="1"/>
    <col min="9475" max="9475" width="16.7109375" style="1" customWidth="1"/>
    <col min="9476" max="9476" width="14.7109375" style="1" customWidth="1"/>
    <col min="9477" max="9477" width="8.7109375" style="1" customWidth="1"/>
    <col min="9478" max="9478" width="13.5703125" style="1" customWidth="1"/>
    <col min="9479" max="9479" width="0" style="1" hidden="1" customWidth="1"/>
    <col min="9480" max="9480" width="8.7109375" style="1" customWidth="1"/>
    <col min="9481" max="9481" width="14.7109375" style="1" customWidth="1"/>
    <col min="9482" max="9482" width="9.5703125" style="1" customWidth="1"/>
    <col min="9483" max="9728" width="9.140625" style="1"/>
    <col min="9729" max="9729" width="2.42578125" style="1" customWidth="1"/>
    <col min="9730" max="9730" width="14.5703125" style="1" customWidth="1"/>
    <col min="9731" max="9731" width="16.7109375" style="1" customWidth="1"/>
    <col min="9732" max="9732" width="14.7109375" style="1" customWidth="1"/>
    <col min="9733" max="9733" width="8.7109375" style="1" customWidth="1"/>
    <col min="9734" max="9734" width="13.5703125" style="1" customWidth="1"/>
    <col min="9735" max="9735" width="0" style="1" hidden="1" customWidth="1"/>
    <col min="9736" max="9736" width="8.7109375" style="1" customWidth="1"/>
    <col min="9737" max="9737" width="14.7109375" style="1" customWidth="1"/>
    <col min="9738" max="9738" width="9.5703125" style="1" customWidth="1"/>
    <col min="9739" max="9984" width="9.140625" style="1"/>
    <col min="9985" max="9985" width="2.42578125" style="1" customWidth="1"/>
    <col min="9986" max="9986" width="14.5703125" style="1" customWidth="1"/>
    <col min="9987" max="9987" width="16.7109375" style="1" customWidth="1"/>
    <col min="9988" max="9988" width="14.7109375" style="1" customWidth="1"/>
    <col min="9989" max="9989" width="8.7109375" style="1" customWidth="1"/>
    <col min="9990" max="9990" width="13.5703125" style="1" customWidth="1"/>
    <col min="9991" max="9991" width="0" style="1" hidden="1" customWidth="1"/>
    <col min="9992" max="9992" width="8.7109375" style="1" customWidth="1"/>
    <col min="9993" max="9993" width="14.7109375" style="1" customWidth="1"/>
    <col min="9994" max="9994" width="9.5703125" style="1" customWidth="1"/>
    <col min="9995" max="10240" width="9.140625" style="1"/>
    <col min="10241" max="10241" width="2.42578125" style="1" customWidth="1"/>
    <col min="10242" max="10242" width="14.5703125" style="1" customWidth="1"/>
    <col min="10243" max="10243" width="16.7109375" style="1" customWidth="1"/>
    <col min="10244" max="10244" width="14.7109375" style="1" customWidth="1"/>
    <col min="10245" max="10245" width="8.7109375" style="1" customWidth="1"/>
    <col min="10246" max="10246" width="13.5703125" style="1" customWidth="1"/>
    <col min="10247" max="10247" width="0" style="1" hidden="1" customWidth="1"/>
    <col min="10248" max="10248" width="8.7109375" style="1" customWidth="1"/>
    <col min="10249" max="10249" width="14.7109375" style="1" customWidth="1"/>
    <col min="10250" max="10250" width="9.5703125" style="1" customWidth="1"/>
    <col min="10251" max="10496" width="9.140625" style="1"/>
    <col min="10497" max="10497" width="2.42578125" style="1" customWidth="1"/>
    <col min="10498" max="10498" width="14.5703125" style="1" customWidth="1"/>
    <col min="10499" max="10499" width="16.7109375" style="1" customWidth="1"/>
    <col min="10500" max="10500" width="14.7109375" style="1" customWidth="1"/>
    <col min="10501" max="10501" width="8.7109375" style="1" customWidth="1"/>
    <col min="10502" max="10502" width="13.5703125" style="1" customWidth="1"/>
    <col min="10503" max="10503" width="0" style="1" hidden="1" customWidth="1"/>
    <col min="10504" max="10504" width="8.7109375" style="1" customWidth="1"/>
    <col min="10505" max="10505" width="14.7109375" style="1" customWidth="1"/>
    <col min="10506" max="10506" width="9.5703125" style="1" customWidth="1"/>
    <col min="10507" max="10752" width="9.140625" style="1"/>
    <col min="10753" max="10753" width="2.42578125" style="1" customWidth="1"/>
    <col min="10754" max="10754" width="14.5703125" style="1" customWidth="1"/>
    <col min="10755" max="10755" width="16.7109375" style="1" customWidth="1"/>
    <col min="10756" max="10756" width="14.7109375" style="1" customWidth="1"/>
    <col min="10757" max="10757" width="8.7109375" style="1" customWidth="1"/>
    <col min="10758" max="10758" width="13.5703125" style="1" customWidth="1"/>
    <col min="10759" max="10759" width="0" style="1" hidden="1" customWidth="1"/>
    <col min="10760" max="10760" width="8.7109375" style="1" customWidth="1"/>
    <col min="10761" max="10761" width="14.7109375" style="1" customWidth="1"/>
    <col min="10762" max="10762" width="9.5703125" style="1" customWidth="1"/>
    <col min="10763" max="11008" width="9.140625" style="1"/>
    <col min="11009" max="11009" width="2.42578125" style="1" customWidth="1"/>
    <col min="11010" max="11010" width="14.5703125" style="1" customWidth="1"/>
    <col min="11011" max="11011" width="16.7109375" style="1" customWidth="1"/>
    <col min="11012" max="11012" width="14.7109375" style="1" customWidth="1"/>
    <col min="11013" max="11013" width="8.7109375" style="1" customWidth="1"/>
    <col min="11014" max="11014" width="13.5703125" style="1" customWidth="1"/>
    <col min="11015" max="11015" width="0" style="1" hidden="1" customWidth="1"/>
    <col min="11016" max="11016" width="8.7109375" style="1" customWidth="1"/>
    <col min="11017" max="11017" width="14.7109375" style="1" customWidth="1"/>
    <col min="11018" max="11018" width="9.5703125" style="1" customWidth="1"/>
    <col min="11019" max="11264" width="9.140625" style="1"/>
    <col min="11265" max="11265" width="2.42578125" style="1" customWidth="1"/>
    <col min="11266" max="11266" width="14.5703125" style="1" customWidth="1"/>
    <col min="11267" max="11267" width="16.7109375" style="1" customWidth="1"/>
    <col min="11268" max="11268" width="14.7109375" style="1" customWidth="1"/>
    <col min="11269" max="11269" width="8.7109375" style="1" customWidth="1"/>
    <col min="11270" max="11270" width="13.5703125" style="1" customWidth="1"/>
    <col min="11271" max="11271" width="0" style="1" hidden="1" customWidth="1"/>
    <col min="11272" max="11272" width="8.7109375" style="1" customWidth="1"/>
    <col min="11273" max="11273" width="14.7109375" style="1" customWidth="1"/>
    <col min="11274" max="11274" width="9.5703125" style="1" customWidth="1"/>
    <col min="11275" max="11520" width="9.140625" style="1"/>
    <col min="11521" max="11521" width="2.42578125" style="1" customWidth="1"/>
    <col min="11522" max="11522" width="14.5703125" style="1" customWidth="1"/>
    <col min="11523" max="11523" width="16.7109375" style="1" customWidth="1"/>
    <col min="11524" max="11524" width="14.7109375" style="1" customWidth="1"/>
    <col min="11525" max="11525" width="8.7109375" style="1" customWidth="1"/>
    <col min="11526" max="11526" width="13.5703125" style="1" customWidth="1"/>
    <col min="11527" max="11527" width="0" style="1" hidden="1" customWidth="1"/>
    <col min="11528" max="11528" width="8.7109375" style="1" customWidth="1"/>
    <col min="11529" max="11529" width="14.7109375" style="1" customWidth="1"/>
    <col min="11530" max="11530" width="9.5703125" style="1" customWidth="1"/>
    <col min="11531" max="11776" width="9.140625" style="1"/>
    <col min="11777" max="11777" width="2.42578125" style="1" customWidth="1"/>
    <col min="11778" max="11778" width="14.5703125" style="1" customWidth="1"/>
    <col min="11779" max="11779" width="16.7109375" style="1" customWidth="1"/>
    <col min="11780" max="11780" width="14.7109375" style="1" customWidth="1"/>
    <col min="11781" max="11781" width="8.7109375" style="1" customWidth="1"/>
    <col min="11782" max="11782" width="13.5703125" style="1" customWidth="1"/>
    <col min="11783" max="11783" width="0" style="1" hidden="1" customWidth="1"/>
    <col min="11784" max="11784" width="8.7109375" style="1" customWidth="1"/>
    <col min="11785" max="11785" width="14.7109375" style="1" customWidth="1"/>
    <col min="11786" max="11786" width="9.5703125" style="1" customWidth="1"/>
    <col min="11787" max="12032" width="9.140625" style="1"/>
    <col min="12033" max="12033" width="2.42578125" style="1" customWidth="1"/>
    <col min="12034" max="12034" width="14.5703125" style="1" customWidth="1"/>
    <col min="12035" max="12035" width="16.7109375" style="1" customWidth="1"/>
    <col min="12036" max="12036" width="14.7109375" style="1" customWidth="1"/>
    <col min="12037" max="12037" width="8.7109375" style="1" customWidth="1"/>
    <col min="12038" max="12038" width="13.5703125" style="1" customWidth="1"/>
    <col min="12039" max="12039" width="0" style="1" hidden="1" customWidth="1"/>
    <col min="12040" max="12040" width="8.7109375" style="1" customWidth="1"/>
    <col min="12041" max="12041" width="14.7109375" style="1" customWidth="1"/>
    <col min="12042" max="12042" width="9.5703125" style="1" customWidth="1"/>
    <col min="12043" max="12288" width="9.140625" style="1"/>
    <col min="12289" max="12289" width="2.42578125" style="1" customWidth="1"/>
    <col min="12290" max="12290" width="14.5703125" style="1" customWidth="1"/>
    <col min="12291" max="12291" width="16.7109375" style="1" customWidth="1"/>
    <col min="12292" max="12292" width="14.7109375" style="1" customWidth="1"/>
    <col min="12293" max="12293" width="8.7109375" style="1" customWidth="1"/>
    <col min="12294" max="12294" width="13.5703125" style="1" customWidth="1"/>
    <col min="12295" max="12295" width="0" style="1" hidden="1" customWidth="1"/>
    <col min="12296" max="12296" width="8.7109375" style="1" customWidth="1"/>
    <col min="12297" max="12297" width="14.7109375" style="1" customWidth="1"/>
    <col min="12298" max="12298" width="9.5703125" style="1" customWidth="1"/>
    <col min="12299" max="12544" width="9.140625" style="1"/>
    <col min="12545" max="12545" width="2.42578125" style="1" customWidth="1"/>
    <col min="12546" max="12546" width="14.5703125" style="1" customWidth="1"/>
    <col min="12547" max="12547" width="16.7109375" style="1" customWidth="1"/>
    <col min="12548" max="12548" width="14.7109375" style="1" customWidth="1"/>
    <col min="12549" max="12549" width="8.7109375" style="1" customWidth="1"/>
    <col min="12550" max="12550" width="13.5703125" style="1" customWidth="1"/>
    <col min="12551" max="12551" width="0" style="1" hidden="1" customWidth="1"/>
    <col min="12552" max="12552" width="8.7109375" style="1" customWidth="1"/>
    <col min="12553" max="12553" width="14.7109375" style="1" customWidth="1"/>
    <col min="12554" max="12554" width="9.5703125" style="1" customWidth="1"/>
    <col min="12555" max="12800" width="9.140625" style="1"/>
    <col min="12801" max="12801" width="2.42578125" style="1" customWidth="1"/>
    <col min="12802" max="12802" width="14.5703125" style="1" customWidth="1"/>
    <col min="12803" max="12803" width="16.7109375" style="1" customWidth="1"/>
    <col min="12804" max="12804" width="14.7109375" style="1" customWidth="1"/>
    <col min="12805" max="12805" width="8.7109375" style="1" customWidth="1"/>
    <col min="12806" max="12806" width="13.5703125" style="1" customWidth="1"/>
    <col min="12807" max="12807" width="0" style="1" hidden="1" customWidth="1"/>
    <col min="12808" max="12808" width="8.7109375" style="1" customWidth="1"/>
    <col min="12809" max="12809" width="14.7109375" style="1" customWidth="1"/>
    <col min="12810" max="12810" width="9.5703125" style="1" customWidth="1"/>
    <col min="12811" max="13056" width="9.140625" style="1"/>
    <col min="13057" max="13057" width="2.42578125" style="1" customWidth="1"/>
    <col min="13058" max="13058" width="14.5703125" style="1" customWidth="1"/>
    <col min="13059" max="13059" width="16.7109375" style="1" customWidth="1"/>
    <col min="13060" max="13060" width="14.7109375" style="1" customWidth="1"/>
    <col min="13061" max="13061" width="8.7109375" style="1" customWidth="1"/>
    <col min="13062" max="13062" width="13.5703125" style="1" customWidth="1"/>
    <col min="13063" max="13063" width="0" style="1" hidden="1" customWidth="1"/>
    <col min="13064" max="13064" width="8.7109375" style="1" customWidth="1"/>
    <col min="13065" max="13065" width="14.7109375" style="1" customWidth="1"/>
    <col min="13066" max="13066" width="9.5703125" style="1" customWidth="1"/>
    <col min="13067" max="13312" width="9.140625" style="1"/>
    <col min="13313" max="13313" width="2.42578125" style="1" customWidth="1"/>
    <col min="13314" max="13314" width="14.5703125" style="1" customWidth="1"/>
    <col min="13315" max="13315" width="16.7109375" style="1" customWidth="1"/>
    <col min="13316" max="13316" width="14.7109375" style="1" customWidth="1"/>
    <col min="13317" max="13317" width="8.7109375" style="1" customWidth="1"/>
    <col min="13318" max="13318" width="13.5703125" style="1" customWidth="1"/>
    <col min="13319" max="13319" width="0" style="1" hidden="1" customWidth="1"/>
    <col min="13320" max="13320" width="8.7109375" style="1" customWidth="1"/>
    <col min="13321" max="13321" width="14.7109375" style="1" customWidth="1"/>
    <col min="13322" max="13322" width="9.5703125" style="1" customWidth="1"/>
    <col min="13323" max="13568" width="9.140625" style="1"/>
    <col min="13569" max="13569" width="2.42578125" style="1" customWidth="1"/>
    <col min="13570" max="13570" width="14.5703125" style="1" customWidth="1"/>
    <col min="13571" max="13571" width="16.7109375" style="1" customWidth="1"/>
    <col min="13572" max="13572" width="14.7109375" style="1" customWidth="1"/>
    <col min="13573" max="13573" width="8.7109375" style="1" customWidth="1"/>
    <col min="13574" max="13574" width="13.5703125" style="1" customWidth="1"/>
    <col min="13575" max="13575" width="0" style="1" hidden="1" customWidth="1"/>
    <col min="13576" max="13576" width="8.7109375" style="1" customWidth="1"/>
    <col min="13577" max="13577" width="14.7109375" style="1" customWidth="1"/>
    <col min="13578" max="13578" width="9.5703125" style="1" customWidth="1"/>
    <col min="13579" max="13824" width="9.140625" style="1"/>
    <col min="13825" max="13825" width="2.42578125" style="1" customWidth="1"/>
    <col min="13826" max="13826" width="14.5703125" style="1" customWidth="1"/>
    <col min="13827" max="13827" width="16.7109375" style="1" customWidth="1"/>
    <col min="13828" max="13828" width="14.7109375" style="1" customWidth="1"/>
    <col min="13829" max="13829" width="8.7109375" style="1" customWidth="1"/>
    <col min="13830" max="13830" width="13.5703125" style="1" customWidth="1"/>
    <col min="13831" max="13831" width="0" style="1" hidden="1" customWidth="1"/>
    <col min="13832" max="13832" width="8.7109375" style="1" customWidth="1"/>
    <col min="13833" max="13833" width="14.7109375" style="1" customWidth="1"/>
    <col min="13834" max="13834" width="9.5703125" style="1" customWidth="1"/>
    <col min="13835" max="14080" width="9.140625" style="1"/>
    <col min="14081" max="14081" width="2.42578125" style="1" customWidth="1"/>
    <col min="14082" max="14082" width="14.5703125" style="1" customWidth="1"/>
    <col min="14083" max="14083" width="16.7109375" style="1" customWidth="1"/>
    <col min="14084" max="14084" width="14.7109375" style="1" customWidth="1"/>
    <col min="14085" max="14085" width="8.7109375" style="1" customWidth="1"/>
    <col min="14086" max="14086" width="13.5703125" style="1" customWidth="1"/>
    <col min="14087" max="14087" width="0" style="1" hidden="1" customWidth="1"/>
    <col min="14088" max="14088" width="8.7109375" style="1" customWidth="1"/>
    <col min="14089" max="14089" width="14.7109375" style="1" customWidth="1"/>
    <col min="14090" max="14090" width="9.5703125" style="1" customWidth="1"/>
    <col min="14091" max="14336" width="9.140625" style="1"/>
    <col min="14337" max="14337" width="2.42578125" style="1" customWidth="1"/>
    <col min="14338" max="14338" width="14.5703125" style="1" customWidth="1"/>
    <col min="14339" max="14339" width="16.7109375" style="1" customWidth="1"/>
    <col min="14340" max="14340" width="14.7109375" style="1" customWidth="1"/>
    <col min="14341" max="14341" width="8.7109375" style="1" customWidth="1"/>
    <col min="14342" max="14342" width="13.5703125" style="1" customWidth="1"/>
    <col min="14343" max="14343" width="0" style="1" hidden="1" customWidth="1"/>
    <col min="14344" max="14344" width="8.7109375" style="1" customWidth="1"/>
    <col min="14345" max="14345" width="14.7109375" style="1" customWidth="1"/>
    <col min="14346" max="14346" width="9.5703125" style="1" customWidth="1"/>
    <col min="14347" max="14592" width="9.140625" style="1"/>
    <col min="14593" max="14593" width="2.42578125" style="1" customWidth="1"/>
    <col min="14594" max="14594" width="14.5703125" style="1" customWidth="1"/>
    <col min="14595" max="14595" width="16.7109375" style="1" customWidth="1"/>
    <col min="14596" max="14596" width="14.7109375" style="1" customWidth="1"/>
    <col min="14597" max="14597" width="8.7109375" style="1" customWidth="1"/>
    <col min="14598" max="14598" width="13.5703125" style="1" customWidth="1"/>
    <col min="14599" max="14599" width="0" style="1" hidden="1" customWidth="1"/>
    <col min="14600" max="14600" width="8.7109375" style="1" customWidth="1"/>
    <col min="14601" max="14601" width="14.7109375" style="1" customWidth="1"/>
    <col min="14602" max="14602" width="9.5703125" style="1" customWidth="1"/>
    <col min="14603" max="14848" width="9.140625" style="1"/>
    <col min="14849" max="14849" width="2.42578125" style="1" customWidth="1"/>
    <col min="14850" max="14850" width="14.5703125" style="1" customWidth="1"/>
    <col min="14851" max="14851" width="16.7109375" style="1" customWidth="1"/>
    <col min="14852" max="14852" width="14.7109375" style="1" customWidth="1"/>
    <col min="14853" max="14853" width="8.7109375" style="1" customWidth="1"/>
    <col min="14854" max="14854" width="13.5703125" style="1" customWidth="1"/>
    <col min="14855" max="14855" width="0" style="1" hidden="1" customWidth="1"/>
    <col min="14856" max="14856" width="8.7109375" style="1" customWidth="1"/>
    <col min="14857" max="14857" width="14.7109375" style="1" customWidth="1"/>
    <col min="14858" max="14858" width="9.5703125" style="1" customWidth="1"/>
    <col min="14859" max="15104" width="9.140625" style="1"/>
    <col min="15105" max="15105" width="2.42578125" style="1" customWidth="1"/>
    <col min="15106" max="15106" width="14.5703125" style="1" customWidth="1"/>
    <col min="15107" max="15107" width="16.7109375" style="1" customWidth="1"/>
    <col min="15108" max="15108" width="14.7109375" style="1" customWidth="1"/>
    <col min="15109" max="15109" width="8.7109375" style="1" customWidth="1"/>
    <col min="15110" max="15110" width="13.5703125" style="1" customWidth="1"/>
    <col min="15111" max="15111" width="0" style="1" hidden="1" customWidth="1"/>
    <col min="15112" max="15112" width="8.7109375" style="1" customWidth="1"/>
    <col min="15113" max="15113" width="14.7109375" style="1" customWidth="1"/>
    <col min="15114" max="15114" width="9.5703125" style="1" customWidth="1"/>
    <col min="15115" max="15360" width="9.140625" style="1"/>
    <col min="15361" max="15361" width="2.42578125" style="1" customWidth="1"/>
    <col min="15362" max="15362" width="14.5703125" style="1" customWidth="1"/>
    <col min="15363" max="15363" width="16.7109375" style="1" customWidth="1"/>
    <col min="15364" max="15364" width="14.7109375" style="1" customWidth="1"/>
    <col min="15365" max="15365" width="8.7109375" style="1" customWidth="1"/>
    <col min="15366" max="15366" width="13.5703125" style="1" customWidth="1"/>
    <col min="15367" max="15367" width="0" style="1" hidden="1" customWidth="1"/>
    <col min="15368" max="15368" width="8.7109375" style="1" customWidth="1"/>
    <col min="15369" max="15369" width="14.7109375" style="1" customWidth="1"/>
    <col min="15370" max="15370" width="9.5703125" style="1" customWidth="1"/>
    <col min="15371" max="15616" width="9.140625" style="1"/>
    <col min="15617" max="15617" width="2.42578125" style="1" customWidth="1"/>
    <col min="15618" max="15618" width="14.5703125" style="1" customWidth="1"/>
    <col min="15619" max="15619" width="16.7109375" style="1" customWidth="1"/>
    <col min="15620" max="15620" width="14.7109375" style="1" customWidth="1"/>
    <col min="15621" max="15621" width="8.7109375" style="1" customWidth="1"/>
    <col min="15622" max="15622" width="13.5703125" style="1" customWidth="1"/>
    <col min="15623" max="15623" width="0" style="1" hidden="1" customWidth="1"/>
    <col min="15624" max="15624" width="8.7109375" style="1" customWidth="1"/>
    <col min="15625" max="15625" width="14.7109375" style="1" customWidth="1"/>
    <col min="15626" max="15626" width="9.5703125" style="1" customWidth="1"/>
    <col min="15627" max="15872" width="9.140625" style="1"/>
    <col min="15873" max="15873" width="2.42578125" style="1" customWidth="1"/>
    <col min="15874" max="15874" width="14.5703125" style="1" customWidth="1"/>
    <col min="15875" max="15875" width="16.7109375" style="1" customWidth="1"/>
    <col min="15876" max="15876" width="14.7109375" style="1" customWidth="1"/>
    <col min="15877" max="15877" width="8.7109375" style="1" customWidth="1"/>
    <col min="15878" max="15878" width="13.5703125" style="1" customWidth="1"/>
    <col min="15879" max="15879" width="0" style="1" hidden="1" customWidth="1"/>
    <col min="15880" max="15880" width="8.7109375" style="1" customWidth="1"/>
    <col min="15881" max="15881" width="14.7109375" style="1" customWidth="1"/>
    <col min="15882" max="15882" width="9.5703125" style="1" customWidth="1"/>
    <col min="15883" max="16128" width="9.140625" style="1"/>
    <col min="16129" max="16129" width="2.42578125" style="1" customWidth="1"/>
    <col min="16130" max="16130" width="14.5703125" style="1" customWidth="1"/>
    <col min="16131" max="16131" width="16.7109375" style="1" customWidth="1"/>
    <col min="16132" max="16132" width="14.7109375" style="1" customWidth="1"/>
    <col min="16133" max="16133" width="8.7109375" style="1" customWidth="1"/>
    <col min="16134" max="16134" width="13.5703125" style="1" customWidth="1"/>
    <col min="16135" max="16135" width="0" style="1" hidden="1" customWidth="1"/>
    <col min="16136" max="16136" width="8.7109375" style="1" customWidth="1"/>
    <col min="16137" max="16137" width="14.7109375" style="1" customWidth="1"/>
    <col min="16138" max="16138" width="9.5703125" style="1" customWidth="1"/>
    <col min="16139" max="16384" width="9.140625" style="1"/>
  </cols>
  <sheetData>
    <row r="1" spans="1:10" x14ac:dyDescent="0.2">
      <c r="A1" s="66" t="s">
        <v>0</v>
      </c>
      <c r="B1" s="66"/>
      <c r="C1" s="66"/>
      <c r="D1" s="66"/>
      <c r="E1" s="66"/>
      <c r="F1" s="66"/>
      <c r="G1" s="66"/>
      <c r="H1" s="66"/>
      <c r="I1" s="66"/>
      <c r="J1" s="66"/>
    </row>
    <row r="2" spans="1:10" x14ac:dyDescent="0.2">
      <c r="A2" s="66" t="s">
        <v>1</v>
      </c>
      <c r="B2" s="67"/>
      <c r="C2" s="67"/>
      <c r="D2" s="67"/>
      <c r="E2" s="67"/>
      <c r="F2" s="67"/>
      <c r="G2" s="67"/>
      <c r="H2" s="67"/>
      <c r="I2" s="67"/>
      <c r="J2" s="67"/>
    </row>
    <row r="3" spans="1:10" ht="12.75" customHeight="1" x14ac:dyDescent="0.2">
      <c r="G3" s="2"/>
      <c r="J3" s="1"/>
    </row>
    <row r="4" spans="1:10" ht="14.25" x14ac:dyDescent="0.2">
      <c r="A4" s="1" t="s">
        <v>2</v>
      </c>
      <c r="C4" s="3"/>
      <c r="D4" s="3"/>
      <c r="E4" s="3"/>
      <c r="G4" s="2"/>
      <c r="H4" s="4" t="s">
        <v>3</v>
      </c>
      <c r="I4" s="5"/>
      <c r="J4" s="1"/>
    </row>
    <row r="5" spans="1:10" x14ac:dyDescent="0.2">
      <c r="G5" s="2"/>
      <c r="J5" s="1"/>
    </row>
    <row r="6" spans="1:10" ht="14.25" x14ac:dyDescent="0.2">
      <c r="A6" s="1" t="s">
        <v>4</v>
      </c>
      <c r="C6" s="3"/>
      <c r="G6" s="2"/>
      <c r="H6" s="6" t="s">
        <v>5</v>
      </c>
      <c r="I6" s="7"/>
      <c r="J6" s="1"/>
    </row>
    <row r="7" spans="1:10" ht="6" customHeight="1" x14ac:dyDescent="0.2">
      <c r="G7" s="2"/>
      <c r="H7" s="4"/>
      <c r="I7" s="8"/>
      <c r="J7" s="1"/>
    </row>
    <row r="8" spans="1:10" s="9" customFormat="1" ht="27" customHeight="1" thickBot="1" x14ac:dyDescent="0.25">
      <c r="D8" s="10" t="s">
        <v>6</v>
      </c>
      <c r="F8" s="11" t="s">
        <v>7</v>
      </c>
      <c r="G8" s="12"/>
      <c r="I8" s="13" t="s">
        <v>8</v>
      </c>
      <c r="J8" s="14"/>
    </row>
    <row r="9" spans="1:10" s="9" customFormat="1" ht="15" customHeight="1" x14ac:dyDescent="0.2">
      <c r="D9" s="15"/>
      <c r="F9" s="16"/>
      <c r="G9" s="12"/>
      <c r="I9" s="17"/>
      <c r="J9" s="14"/>
    </row>
    <row r="10" spans="1:10" s="9" customFormat="1" ht="15" customHeight="1" x14ac:dyDescent="0.2">
      <c r="D10" s="15"/>
      <c r="F10" s="16"/>
      <c r="G10" s="12"/>
      <c r="I10" s="17"/>
      <c r="J10" s="14"/>
    </row>
    <row r="11" spans="1:10" ht="14.1" customHeight="1" x14ac:dyDescent="0.2">
      <c r="A11" s="18" t="s">
        <v>9</v>
      </c>
      <c r="B11" s="18"/>
      <c r="C11" s="18"/>
      <c r="D11" s="1" t="s">
        <v>10</v>
      </c>
    </row>
    <row r="12" spans="1:10" ht="14.1" customHeight="1" x14ac:dyDescent="0.2">
      <c r="B12" s="1" t="s">
        <v>11</v>
      </c>
      <c r="D12" s="1">
        <f>+D129</f>
        <v>0</v>
      </c>
      <c r="F12" s="1">
        <f>+F129</f>
        <v>0</v>
      </c>
      <c r="G12" s="21" t="e">
        <f>IF(AND(F12&lt;&gt;0,(OR((AND((F12/D12)&lt;-0.00001,(F12/D12)&gt;=-9.99)),(AND((F12/D12)&gt;0.00001,(F12/D12)&lt;=9.99))))),F12/D12,"N/A")</f>
        <v>#DIV/0!</v>
      </c>
      <c r="I12" s="1">
        <f>+I129</f>
        <v>0</v>
      </c>
    </row>
    <row r="13" spans="1:10" ht="14.1" customHeight="1" x14ac:dyDescent="0.2">
      <c r="B13" s="1" t="s">
        <v>12</v>
      </c>
      <c r="D13" s="22"/>
      <c r="F13" s="1">
        <f t="shared" ref="F13:F20" si="0">+I13-D13</f>
        <v>0</v>
      </c>
      <c r="G13" s="21" t="e">
        <f t="shared" ref="G13:G61" si="1">IF(AND(F13&lt;&gt;0,(OR((AND((F13/D13)&lt;-0.00001,(F13/D13)&gt;=-9.99)),(AND((F13/D13)&gt;0.00001,(F13/D13)&lt;=9.99))))),F13/D13,"N/A")</f>
        <v>#DIV/0!</v>
      </c>
      <c r="I13" s="22"/>
    </row>
    <row r="14" spans="1:10" ht="14.1" customHeight="1" x14ac:dyDescent="0.2">
      <c r="B14" s="1" t="s">
        <v>13</v>
      </c>
      <c r="D14" s="22"/>
      <c r="F14" s="1">
        <f t="shared" si="0"/>
        <v>0</v>
      </c>
      <c r="G14" s="21" t="e">
        <f t="shared" si="1"/>
        <v>#DIV/0!</v>
      </c>
      <c r="I14" s="22"/>
    </row>
    <row r="15" spans="1:10" ht="14.1" customHeight="1" x14ac:dyDescent="0.2">
      <c r="B15" s="1" t="s">
        <v>14</v>
      </c>
      <c r="D15" s="22"/>
      <c r="F15" s="1">
        <f t="shared" si="0"/>
        <v>0</v>
      </c>
      <c r="G15" s="21" t="e">
        <f t="shared" si="1"/>
        <v>#DIV/0!</v>
      </c>
      <c r="I15" s="22"/>
    </row>
    <row r="16" spans="1:10" ht="14.1" customHeight="1" x14ac:dyDescent="0.2">
      <c r="B16" s="1" t="s">
        <v>15</v>
      </c>
      <c r="D16" s="22"/>
      <c r="F16" s="1">
        <f t="shared" si="0"/>
        <v>0</v>
      </c>
      <c r="G16" s="21" t="e">
        <f t="shared" si="1"/>
        <v>#DIV/0!</v>
      </c>
      <c r="I16" s="22"/>
    </row>
    <row r="17" spans="1:13" ht="14.1" customHeight="1" x14ac:dyDescent="0.2">
      <c r="B17" s="1" t="s">
        <v>16</v>
      </c>
      <c r="D17" s="22"/>
      <c r="F17" s="1">
        <f t="shared" si="0"/>
        <v>0</v>
      </c>
      <c r="G17" s="21" t="e">
        <f t="shared" si="1"/>
        <v>#DIV/0!</v>
      </c>
      <c r="I17" s="22"/>
    </row>
    <row r="18" spans="1:13" ht="14.1" customHeight="1" x14ac:dyDescent="0.2">
      <c r="B18" s="1" t="s">
        <v>17</v>
      </c>
      <c r="D18" s="22"/>
      <c r="F18" s="1">
        <f t="shared" si="0"/>
        <v>0</v>
      </c>
      <c r="G18" s="21" t="e">
        <f t="shared" si="1"/>
        <v>#DIV/0!</v>
      </c>
      <c r="I18" s="22"/>
    </row>
    <row r="19" spans="1:13" ht="14.1" customHeight="1" x14ac:dyDescent="0.2">
      <c r="B19" s="1" t="s">
        <v>18</v>
      </c>
      <c r="D19" s="22"/>
      <c r="F19" s="1">
        <f t="shared" si="0"/>
        <v>0</v>
      </c>
      <c r="G19" s="21" t="e">
        <f t="shared" si="1"/>
        <v>#DIV/0!</v>
      </c>
      <c r="I19" s="22"/>
    </row>
    <row r="20" spans="1:13" ht="14.1" customHeight="1" x14ac:dyDescent="0.2">
      <c r="B20" s="1" t="s">
        <v>19</v>
      </c>
      <c r="D20" s="22"/>
      <c r="F20" s="1">
        <f t="shared" si="0"/>
        <v>0</v>
      </c>
      <c r="G20" s="21" t="e">
        <f t="shared" si="1"/>
        <v>#DIV/0!</v>
      </c>
      <c r="I20" s="22"/>
    </row>
    <row r="21" spans="1:13" s="18" customFormat="1" ht="14.1" customHeight="1" x14ac:dyDescent="0.2">
      <c r="B21" s="23" t="s">
        <v>20</v>
      </c>
      <c r="D21" s="24">
        <f>SUM(D12:D20)</f>
        <v>0</v>
      </c>
      <c r="F21" s="24">
        <f>SUM(F12:F20)</f>
        <v>0</v>
      </c>
      <c r="G21" s="21" t="e">
        <f t="shared" si="1"/>
        <v>#DIV/0!</v>
      </c>
      <c r="I21" s="24">
        <f>SUM(I12:I20)</f>
        <v>0</v>
      </c>
      <c r="J21" s="25"/>
    </row>
    <row r="22" spans="1:13" ht="14.1" customHeight="1" x14ac:dyDescent="0.2">
      <c r="B22" s="1" t="s">
        <v>21</v>
      </c>
      <c r="D22" s="22"/>
      <c r="F22" s="1">
        <f>+I22-D22</f>
        <v>0</v>
      </c>
      <c r="G22" s="21" t="e">
        <f t="shared" si="1"/>
        <v>#DIV/0!</v>
      </c>
      <c r="I22" s="22"/>
    </row>
    <row r="23" spans="1:13" ht="14.1" customHeight="1" x14ac:dyDescent="0.2">
      <c r="B23" s="1" t="s">
        <v>22</v>
      </c>
      <c r="D23" s="22"/>
      <c r="F23" s="1">
        <f>+I23-D23</f>
        <v>0</v>
      </c>
      <c r="G23" s="21" t="e">
        <f t="shared" si="1"/>
        <v>#DIV/0!</v>
      </c>
      <c r="I23" s="22"/>
    </row>
    <row r="24" spans="1:13" ht="14.1" customHeight="1" x14ac:dyDescent="0.2">
      <c r="B24" s="1" t="s">
        <v>23</v>
      </c>
      <c r="D24" s="22"/>
      <c r="F24" s="1">
        <f>+I24-D24</f>
        <v>0</v>
      </c>
      <c r="G24" s="21" t="e">
        <f t="shared" si="1"/>
        <v>#DIV/0!</v>
      </c>
      <c r="I24" s="22"/>
    </row>
    <row r="25" spans="1:13" s="18" customFormat="1" ht="14.1" customHeight="1" x14ac:dyDescent="0.2">
      <c r="B25" s="23" t="s">
        <v>24</v>
      </c>
      <c r="D25" s="24">
        <f>SUM(D22:D24)</f>
        <v>0</v>
      </c>
      <c r="F25" s="24">
        <f>SUM(F22:F24)</f>
        <v>0</v>
      </c>
      <c r="G25" s="21" t="e">
        <f t="shared" si="1"/>
        <v>#DIV/0!</v>
      </c>
      <c r="I25" s="24">
        <f>SUM(I22:I24)</f>
        <v>0</v>
      </c>
      <c r="J25" s="25"/>
    </row>
    <row r="26" spans="1:13" s="18" customFormat="1" ht="14.1" customHeight="1" x14ac:dyDescent="0.2">
      <c r="A26" s="18" t="s">
        <v>25</v>
      </c>
      <c r="D26" s="24">
        <f>+D21+D25</f>
        <v>0</v>
      </c>
      <c r="F26" s="24">
        <f>+F21+F25</f>
        <v>0</v>
      </c>
      <c r="G26" s="21" t="e">
        <f t="shared" si="1"/>
        <v>#DIV/0!</v>
      </c>
      <c r="I26" s="24">
        <f>+I21+I25</f>
        <v>0</v>
      </c>
      <c r="J26" s="25"/>
      <c r="M26" s="26"/>
    </row>
    <row r="27" spans="1:13" s="18" customFormat="1" ht="14.1" customHeight="1" x14ac:dyDescent="0.2">
      <c r="D27" s="27"/>
      <c r="F27" s="27"/>
      <c r="G27" s="21"/>
      <c r="I27" s="27"/>
      <c r="J27" s="25"/>
      <c r="M27" s="26"/>
    </row>
    <row r="28" spans="1:13" s="18" customFormat="1" ht="14.1" customHeight="1" x14ac:dyDescent="0.2">
      <c r="A28" s="18" t="s">
        <v>26</v>
      </c>
      <c r="G28" s="21"/>
      <c r="J28" s="25"/>
    </row>
    <row r="29" spans="1:13" ht="14.1" customHeight="1" x14ac:dyDescent="0.2">
      <c r="B29" s="1" t="s">
        <v>11</v>
      </c>
      <c r="D29" s="1">
        <f>+D131</f>
        <v>0</v>
      </c>
      <c r="F29" s="1">
        <f>+F131</f>
        <v>0</v>
      </c>
      <c r="G29" s="21" t="e">
        <f t="shared" si="1"/>
        <v>#DIV/0!</v>
      </c>
      <c r="I29" s="1">
        <f>+I131</f>
        <v>0</v>
      </c>
      <c r="M29" s="26"/>
    </row>
    <row r="30" spans="1:13" ht="14.1" customHeight="1" x14ac:dyDescent="0.2">
      <c r="B30" s="1" t="s">
        <v>12</v>
      </c>
      <c r="D30" s="22"/>
      <c r="F30" s="1">
        <f t="shared" ref="F30:F37" si="2">+I30-D30</f>
        <v>0</v>
      </c>
      <c r="G30" s="21" t="e">
        <f t="shared" si="1"/>
        <v>#DIV/0!</v>
      </c>
      <c r="I30" s="22"/>
    </row>
    <row r="31" spans="1:13" ht="14.1" customHeight="1" x14ac:dyDescent="0.2">
      <c r="B31" s="1" t="s">
        <v>13</v>
      </c>
      <c r="D31" s="22"/>
      <c r="F31" s="1">
        <f t="shared" si="2"/>
        <v>0</v>
      </c>
      <c r="G31" s="21" t="e">
        <f t="shared" si="1"/>
        <v>#DIV/0!</v>
      </c>
      <c r="I31" s="22"/>
    </row>
    <row r="32" spans="1:13" ht="14.1" customHeight="1" x14ac:dyDescent="0.2">
      <c r="B32" s="1" t="s">
        <v>14</v>
      </c>
      <c r="D32" s="22"/>
      <c r="F32" s="1">
        <f t="shared" si="2"/>
        <v>0</v>
      </c>
      <c r="G32" s="21" t="e">
        <f t="shared" si="1"/>
        <v>#DIV/0!</v>
      </c>
      <c r="I32" s="22"/>
    </row>
    <row r="33" spans="1:10" ht="14.1" customHeight="1" x14ac:dyDescent="0.2">
      <c r="B33" s="1" t="s">
        <v>15</v>
      </c>
      <c r="D33" s="22"/>
      <c r="F33" s="1">
        <f t="shared" si="2"/>
        <v>0</v>
      </c>
      <c r="G33" s="21" t="e">
        <f t="shared" si="1"/>
        <v>#DIV/0!</v>
      </c>
      <c r="I33" s="22"/>
    </row>
    <row r="34" spans="1:10" ht="14.1" customHeight="1" x14ac:dyDescent="0.2">
      <c r="B34" s="1" t="s">
        <v>16</v>
      </c>
      <c r="D34" s="22"/>
      <c r="F34" s="1">
        <f t="shared" si="2"/>
        <v>0</v>
      </c>
      <c r="G34" s="21" t="e">
        <f t="shared" si="1"/>
        <v>#DIV/0!</v>
      </c>
      <c r="I34" s="22"/>
    </row>
    <row r="35" spans="1:10" ht="14.1" customHeight="1" x14ac:dyDescent="0.2">
      <c r="B35" s="1" t="s">
        <v>17</v>
      </c>
      <c r="D35" s="22"/>
      <c r="F35" s="1">
        <f t="shared" si="2"/>
        <v>0</v>
      </c>
      <c r="G35" s="21" t="e">
        <f t="shared" si="1"/>
        <v>#DIV/0!</v>
      </c>
      <c r="I35" s="22"/>
    </row>
    <row r="36" spans="1:10" ht="14.1" customHeight="1" x14ac:dyDescent="0.2">
      <c r="B36" s="1" t="s">
        <v>18</v>
      </c>
      <c r="D36" s="22"/>
      <c r="F36" s="1">
        <f t="shared" si="2"/>
        <v>0</v>
      </c>
      <c r="G36" s="21" t="e">
        <f t="shared" si="1"/>
        <v>#DIV/0!</v>
      </c>
      <c r="I36" s="22"/>
    </row>
    <row r="37" spans="1:10" ht="14.1" customHeight="1" x14ac:dyDescent="0.2">
      <c r="B37" s="1" t="s">
        <v>19</v>
      </c>
      <c r="D37" s="22"/>
      <c r="F37" s="1">
        <f t="shared" si="2"/>
        <v>0</v>
      </c>
      <c r="G37" s="21" t="e">
        <f t="shared" si="1"/>
        <v>#DIV/0!</v>
      </c>
      <c r="I37" s="22"/>
    </row>
    <row r="38" spans="1:10" s="18" customFormat="1" ht="14.1" customHeight="1" x14ac:dyDescent="0.2">
      <c r="B38" s="23" t="s">
        <v>20</v>
      </c>
      <c r="D38" s="24">
        <f>SUM(D29:D37)</f>
        <v>0</v>
      </c>
      <c r="F38" s="24">
        <f>SUM(F29:F37)</f>
        <v>0</v>
      </c>
      <c r="G38" s="21" t="e">
        <f t="shared" si="1"/>
        <v>#DIV/0!</v>
      </c>
      <c r="I38" s="24">
        <f>SUM(I29:I37)</f>
        <v>0</v>
      </c>
      <c r="J38" s="25"/>
    </row>
    <row r="39" spans="1:10" ht="14.1" customHeight="1" x14ac:dyDescent="0.2">
      <c r="B39" s="1" t="s">
        <v>21</v>
      </c>
      <c r="D39" s="22"/>
      <c r="F39" s="1">
        <f>+I39-D39</f>
        <v>0</v>
      </c>
      <c r="G39" s="21" t="e">
        <f t="shared" si="1"/>
        <v>#DIV/0!</v>
      </c>
      <c r="I39" s="22"/>
    </row>
    <row r="40" spans="1:10" ht="14.1" customHeight="1" x14ac:dyDescent="0.2">
      <c r="B40" s="1" t="s">
        <v>22</v>
      </c>
      <c r="D40" s="22"/>
      <c r="F40" s="1">
        <f>+I40-D40</f>
        <v>0</v>
      </c>
      <c r="G40" s="21" t="e">
        <f t="shared" si="1"/>
        <v>#DIV/0!</v>
      </c>
      <c r="I40" s="22"/>
    </row>
    <row r="41" spans="1:10" ht="14.1" customHeight="1" x14ac:dyDescent="0.2">
      <c r="B41" s="1" t="s">
        <v>23</v>
      </c>
      <c r="D41" s="22"/>
      <c r="F41" s="1">
        <f>+I41-D41</f>
        <v>0</v>
      </c>
      <c r="G41" s="21" t="e">
        <f t="shared" si="1"/>
        <v>#DIV/0!</v>
      </c>
      <c r="I41" s="22"/>
    </row>
    <row r="42" spans="1:10" s="18" customFormat="1" ht="14.1" customHeight="1" x14ac:dyDescent="0.2">
      <c r="B42" s="23" t="s">
        <v>24</v>
      </c>
      <c r="D42" s="28">
        <f>SUM(D39:D41)</f>
        <v>0</v>
      </c>
      <c r="F42" s="28">
        <f>SUM(F39:F41)</f>
        <v>0</v>
      </c>
      <c r="G42" s="21" t="e">
        <f t="shared" si="1"/>
        <v>#DIV/0!</v>
      </c>
      <c r="I42" s="28">
        <f>SUM(I39:I41)</f>
        <v>0</v>
      </c>
      <c r="J42" s="25"/>
    </row>
    <row r="43" spans="1:10" s="18" customFormat="1" ht="14.1" customHeight="1" x14ac:dyDescent="0.2">
      <c r="A43" s="18" t="s">
        <v>27</v>
      </c>
      <c r="D43" s="18">
        <f>+D38+D42</f>
        <v>0</v>
      </c>
      <c r="F43" s="18">
        <f>+F38+F42</f>
        <v>0</v>
      </c>
      <c r="G43" s="21" t="e">
        <f t="shared" si="1"/>
        <v>#DIV/0!</v>
      </c>
      <c r="I43" s="18">
        <f>+I38+I42</f>
        <v>0</v>
      </c>
      <c r="J43" s="25"/>
    </row>
    <row r="44" spans="1:10" s="18" customFormat="1" ht="14.1" customHeight="1" x14ac:dyDescent="0.2">
      <c r="G44" s="21"/>
      <c r="J44" s="25"/>
    </row>
    <row r="45" spans="1:10" s="18" customFormat="1" ht="14.1" customHeight="1" x14ac:dyDescent="0.2">
      <c r="A45" s="18" t="s">
        <v>28</v>
      </c>
      <c r="G45" s="21"/>
      <c r="J45" s="25"/>
    </row>
    <row r="46" spans="1:10" ht="14.1" customHeight="1" x14ac:dyDescent="0.2">
      <c r="B46" s="1" t="s">
        <v>11</v>
      </c>
      <c r="D46" s="1">
        <f>+D133</f>
        <v>0</v>
      </c>
      <c r="F46" s="1">
        <f>+F133</f>
        <v>0</v>
      </c>
      <c r="G46" s="21" t="e">
        <f t="shared" si="1"/>
        <v>#DIV/0!</v>
      </c>
      <c r="I46" s="1">
        <f>+I133</f>
        <v>0</v>
      </c>
    </row>
    <row r="47" spans="1:10" ht="14.1" customHeight="1" x14ac:dyDescent="0.2">
      <c r="B47" s="1" t="s">
        <v>12</v>
      </c>
      <c r="D47" s="1">
        <f t="shared" ref="D47:D54" si="3">+D13+D30</f>
        <v>0</v>
      </c>
      <c r="F47" s="1">
        <f t="shared" ref="F47:F54" si="4">+I47-D47</f>
        <v>0</v>
      </c>
      <c r="G47" s="21" t="e">
        <f t="shared" si="1"/>
        <v>#DIV/0!</v>
      </c>
      <c r="I47" s="1">
        <f t="shared" ref="I47:I54" si="5">+I13+I30</f>
        <v>0</v>
      </c>
    </row>
    <row r="48" spans="1:10" ht="14.1" customHeight="1" x14ac:dyDescent="0.2">
      <c r="B48" s="1" t="s">
        <v>13</v>
      </c>
      <c r="D48" s="1">
        <f t="shared" si="3"/>
        <v>0</v>
      </c>
      <c r="F48" s="1">
        <f t="shared" si="4"/>
        <v>0</v>
      </c>
      <c r="G48" s="21" t="e">
        <f t="shared" si="1"/>
        <v>#DIV/0!</v>
      </c>
      <c r="I48" s="1">
        <f t="shared" si="5"/>
        <v>0</v>
      </c>
    </row>
    <row r="49" spans="1:10" ht="14.1" customHeight="1" x14ac:dyDescent="0.2">
      <c r="B49" s="1" t="s">
        <v>14</v>
      </c>
      <c r="D49" s="1">
        <f t="shared" si="3"/>
        <v>0</v>
      </c>
      <c r="F49" s="1">
        <f t="shared" si="4"/>
        <v>0</v>
      </c>
      <c r="G49" s="21" t="e">
        <f t="shared" si="1"/>
        <v>#DIV/0!</v>
      </c>
      <c r="I49" s="1">
        <f t="shared" si="5"/>
        <v>0</v>
      </c>
    </row>
    <row r="50" spans="1:10" ht="14.1" customHeight="1" x14ac:dyDescent="0.2">
      <c r="B50" s="1" t="s">
        <v>15</v>
      </c>
      <c r="D50" s="1">
        <f t="shared" si="3"/>
        <v>0</v>
      </c>
      <c r="F50" s="1">
        <f t="shared" si="4"/>
        <v>0</v>
      </c>
      <c r="G50" s="21" t="e">
        <f t="shared" si="1"/>
        <v>#DIV/0!</v>
      </c>
      <c r="I50" s="1">
        <f t="shared" si="5"/>
        <v>0</v>
      </c>
    </row>
    <row r="51" spans="1:10" ht="14.1" customHeight="1" x14ac:dyDescent="0.2">
      <c r="B51" s="1" t="s">
        <v>16</v>
      </c>
      <c r="D51" s="1">
        <f t="shared" si="3"/>
        <v>0</v>
      </c>
      <c r="F51" s="1">
        <f t="shared" si="4"/>
        <v>0</v>
      </c>
      <c r="G51" s="21" t="e">
        <f t="shared" si="1"/>
        <v>#DIV/0!</v>
      </c>
      <c r="I51" s="1">
        <f t="shared" si="5"/>
        <v>0</v>
      </c>
    </row>
    <row r="52" spans="1:10" ht="14.1" customHeight="1" x14ac:dyDescent="0.2">
      <c r="B52" s="1" t="s">
        <v>17</v>
      </c>
      <c r="D52" s="1">
        <f t="shared" si="3"/>
        <v>0</v>
      </c>
      <c r="F52" s="1">
        <f t="shared" si="4"/>
        <v>0</v>
      </c>
      <c r="G52" s="21" t="e">
        <f t="shared" si="1"/>
        <v>#DIV/0!</v>
      </c>
      <c r="I52" s="1">
        <f t="shared" si="5"/>
        <v>0</v>
      </c>
    </row>
    <row r="53" spans="1:10" ht="14.1" customHeight="1" x14ac:dyDescent="0.2">
      <c r="B53" s="1" t="s">
        <v>18</v>
      </c>
      <c r="D53" s="1">
        <f t="shared" si="3"/>
        <v>0</v>
      </c>
      <c r="F53" s="1">
        <f t="shared" si="4"/>
        <v>0</v>
      </c>
      <c r="G53" s="21" t="e">
        <f t="shared" si="1"/>
        <v>#DIV/0!</v>
      </c>
      <c r="I53" s="1">
        <f t="shared" si="5"/>
        <v>0</v>
      </c>
    </row>
    <row r="54" spans="1:10" ht="14.1" customHeight="1" x14ac:dyDescent="0.2">
      <c r="B54" s="1" t="s">
        <v>19</v>
      </c>
      <c r="D54" s="1">
        <f t="shared" si="3"/>
        <v>0</v>
      </c>
      <c r="F54" s="1">
        <f t="shared" si="4"/>
        <v>0</v>
      </c>
      <c r="G54" s="21" t="e">
        <f t="shared" si="1"/>
        <v>#DIV/0!</v>
      </c>
      <c r="I54" s="1">
        <f t="shared" si="5"/>
        <v>0</v>
      </c>
    </row>
    <row r="55" spans="1:10" s="18" customFormat="1" ht="14.1" customHeight="1" x14ac:dyDescent="0.2">
      <c r="B55" s="23" t="s">
        <v>20</v>
      </c>
      <c r="D55" s="24">
        <f>SUM(D46:D54)</f>
        <v>0</v>
      </c>
      <c r="F55" s="24">
        <f>SUM(F46:F54)</f>
        <v>0</v>
      </c>
      <c r="G55" s="21" t="e">
        <f t="shared" si="1"/>
        <v>#DIV/0!</v>
      </c>
      <c r="I55" s="24">
        <f>SUM(I46:I54)</f>
        <v>0</v>
      </c>
      <c r="J55" s="25"/>
    </row>
    <row r="56" spans="1:10" ht="14.1" customHeight="1" x14ac:dyDescent="0.2">
      <c r="B56" s="1" t="s">
        <v>21</v>
      </c>
      <c r="D56" s="1">
        <f>+D22+D39</f>
        <v>0</v>
      </c>
      <c r="F56" s="1">
        <f>+I56-D56</f>
        <v>0</v>
      </c>
      <c r="G56" s="21" t="e">
        <f t="shared" si="1"/>
        <v>#DIV/0!</v>
      </c>
      <c r="I56" s="1">
        <f>+I22+I39</f>
        <v>0</v>
      </c>
    </row>
    <row r="57" spans="1:10" ht="14.1" customHeight="1" x14ac:dyDescent="0.2">
      <c r="B57" s="1" t="s">
        <v>22</v>
      </c>
      <c r="D57" s="1">
        <f>+D23+D40</f>
        <v>0</v>
      </c>
      <c r="F57" s="1">
        <f>+I57-D57</f>
        <v>0</v>
      </c>
      <c r="G57" s="21" t="e">
        <f t="shared" si="1"/>
        <v>#DIV/0!</v>
      </c>
      <c r="I57" s="1">
        <f>+I23+I40</f>
        <v>0</v>
      </c>
    </row>
    <row r="58" spans="1:10" ht="14.1" customHeight="1" x14ac:dyDescent="0.2">
      <c r="B58" s="1" t="s">
        <v>23</v>
      </c>
      <c r="D58" s="1">
        <f>+D24+D41</f>
        <v>0</v>
      </c>
      <c r="F58" s="1">
        <f>+I58-D58</f>
        <v>0</v>
      </c>
      <c r="G58" s="21" t="e">
        <f t="shared" si="1"/>
        <v>#DIV/0!</v>
      </c>
      <c r="I58" s="1">
        <f>+I24+I41</f>
        <v>0</v>
      </c>
    </row>
    <row r="59" spans="1:10" s="18" customFormat="1" ht="14.1" customHeight="1" x14ac:dyDescent="0.2">
      <c r="B59" s="23" t="s">
        <v>24</v>
      </c>
      <c r="D59" s="28">
        <f>SUM(D56:D58)</f>
        <v>0</v>
      </c>
      <c r="F59" s="28">
        <f>SUM(F56:F58)</f>
        <v>0</v>
      </c>
      <c r="G59" s="21" t="e">
        <f t="shared" si="1"/>
        <v>#DIV/0!</v>
      </c>
      <c r="I59" s="28">
        <f>SUM(I56:I58)</f>
        <v>0</v>
      </c>
      <c r="J59" s="25"/>
    </row>
    <row r="60" spans="1:10" s="18" customFormat="1" ht="14.1" customHeight="1" x14ac:dyDescent="0.2">
      <c r="B60" s="23"/>
      <c r="D60" s="28"/>
      <c r="F60" s="28"/>
      <c r="G60" s="21"/>
      <c r="I60" s="28"/>
      <c r="J60" s="25"/>
    </row>
    <row r="61" spans="1:10" s="18" customFormat="1" ht="14.1" customHeight="1" x14ac:dyDescent="0.2">
      <c r="A61" s="18" t="s">
        <v>29</v>
      </c>
      <c r="D61" s="28">
        <f>+D55+D59</f>
        <v>0</v>
      </c>
      <c r="F61" s="28">
        <f>+F55+F59</f>
        <v>0</v>
      </c>
      <c r="G61" s="21" t="e">
        <f t="shared" si="1"/>
        <v>#DIV/0!</v>
      </c>
      <c r="I61" s="28">
        <f>+I55+I59</f>
        <v>0</v>
      </c>
      <c r="J61" s="25"/>
    </row>
    <row r="62" spans="1:10" s="18" customFormat="1" ht="14.1" customHeight="1" x14ac:dyDescent="0.2">
      <c r="D62" s="27"/>
      <c r="F62" s="27"/>
      <c r="G62" s="21"/>
      <c r="I62" s="27"/>
      <c r="J62" s="25"/>
    </row>
    <row r="63" spans="1:10" s="18" customFormat="1" ht="14.1" customHeight="1" x14ac:dyDescent="0.2">
      <c r="A63" s="18" t="s">
        <v>30</v>
      </c>
      <c r="G63" s="19"/>
      <c r="J63" s="25"/>
    </row>
    <row r="64" spans="1:10" ht="14.1" customHeight="1" x14ac:dyDescent="0.2">
      <c r="B64" s="1" t="s">
        <v>11</v>
      </c>
      <c r="D64" s="1">
        <f>+D141</f>
        <v>0</v>
      </c>
      <c r="F64" s="1">
        <f>+F141</f>
        <v>0</v>
      </c>
      <c r="G64" s="21" t="e">
        <f t="shared" ref="G64:G129" si="6">IF(AND(F64&lt;&gt;0,(OR((AND((F64/D64)&lt;-0.00001,(F64/D64)&gt;=-9.99)),(AND((F64/D64)&gt;0.00001,(F64/D64)&lt;=9.99))))),F64/D64,"N/A")</f>
        <v>#DIV/0!</v>
      </c>
      <c r="I64" s="1">
        <f>+I141</f>
        <v>0</v>
      </c>
    </row>
    <row r="65" spans="1:10" ht="14.1" customHeight="1" x14ac:dyDescent="0.2">
      <c r="B65" s="1" t="s">
        <v>12</v>
      </c>
      <c r="D65" s="22"/>
      <c r="F65" s="1">
        <f t="shared" ref="F65:F72" si="7">+I65-D65</f>
        <v>0</v>
      </c>
      <c r="G65" s="21" t="e">
        <f t="shared" si="6"/>
        <v>#DIV/0!</v>
      </c>
      <c r="I65" s="22"/>
    </row>
    <row r="66" spans="1:10" ht="14.1" customHeight="1" x14ac:dyDescent="0.2">
      <c r="B66" s="1" t="s">
        <v>13</v>
      </c>
      <c r="D66" s="22"/>
      <c r="F66" s="1">
        <f t="shared" si="7"/>
        <v>0</v>
      </c>
      <c r="G66" s="21" t="e">
        <f t="shared" si="6"/>
        <v>#DIV/0!</v>
      </c>
      <c r="I66" s="22"/>
    </row>
    <row r="67" spans="1:10" ht="14.1" customHeight="1" x14ac:dyDescent="0.2">
      <c r="B67" s="1" t="s">
        <v>14</v>
      </c>
      <c r="D67" s="22"/>
      <c r="F67" s="1">
        <f t="shared" si="7"/>
        <v>0</v>
      </c>
      <c r="G67" s="21" t="e">
        <f t="shared" si="6"/>
        <v>#DIV/0!</v>
      </c>
      <c r="I67" s="22"/>
    </row>
    <row r="68" spans="1:10" ht="14.1" customHeight="1" x14ac:dyDescent="0.2">
      <c r="B68" s="1" t="s">
        <v>15</v>
      </c>
      <c r="D68" s="22"/>
      <c r="F68" s="1">
        <f t="shared" si="7"/>
        <v>0</v>
      </c>
      <c r="G68" s="21" t="e">
        <f t="shared" si="6"/>
        <v>#DIV/0!</v>
      </c>
      <c r="I68" s="22"/>
    </row>
    <row r="69" spans="1:10" ht="14.1" customHeight="1" x14ac:dyDescent="0.2">
      <c r="B69" s="1" t="s">
        <v>16</v>
      </c>
      <c r="D69" s="22"/>
      <c r="F69" s="1">
        <f t="shared" si="7"/>
        <v>0</v>
      </c>
      <c r="G69" s="21" t="e">
        <f t="shared" si="6"/>
        <v>#DIV/0!</v>
      </c>
      <c r="I69" s="22"/>
    </row>
    <row r="70" spans="1:10" ht="14.1" customHeight="1" x14ac:dyDescent="0.2">
      <c r="B70" s="1" t="s">
        <v>17</v>
      </c>
      <c r="D70" s="22"/>
      <c r="F70" s="1">
        <f t="shared" si="7"/>
        <v>0</v>
      </c>
      <c r="G70" s="21" t="e">
        <f t="shared" si="6"/>
        <v>#DIV/0!</v>
      </c>
      <c r="I70" s="22"/>
    </row>
    <row r="71" spans="1:10" ht="14.1" customHeight="1" x14ac:dyDescent="0.2">
      <c r="B71" s="1" t="s">
        <v>18</v>
      </c>
      <c r="D71" s="22"/>
      <c r="F71" s="1">
        <f t="shared" si="7"/>
        <v>0</v>
      </c>
      <c r="G71" s="21" t="e">
        <f t="shared" si="6"/>
        <v>#DIV/0!</v>
      </c>
      <c r="I71" s="22"/>
    </row>
    <row r="72" spans="1:10" ht="14.1" customHeight="1" x14ac:dyDescent="0.2">
      <c r="B72" s="1" t="s">
        <v>19</v>
      </c>
      <c r="D72" s="22"/>
      <c r="F72" s="1">
        <f t="shared" si="7"/>
        <v>0</v>
      </c>
      <c r="G72" s="21" t="e">
        <f t="shared" si="6"/>
        <v>#DIV/0!</v>
      </c>
      <c r="I72" s="22"/>
    </row>
    <row r="73" spans="1:10" ht="14.1" customHeight="1" x14ac:dyDescent="0.2">
      <c r="B73" s="23" t="s">
        <v>20</v>
      </c>
      <c r="D73" s="29">
        <f>SUM(D64:D72)</f>
        <v>0</v>
      </c>
      <c r="F73" s="29">
        <f>SUM(F64:F72)</f>
        <v>0</v>
      </c>
      <c r="G73" s="21" t="e">
        <f t="shared" si="6"/>
        <v>#DIV/0!</v>
      </c>
      <c r="I73" s="29">
        <f>SUM(I64:I72)</f>
        <v>0</v>
      </c>
    </row>
    <row r="74" spans="1:10" ht="14.1" customHeight="1" x14ac:dyDescent="0.2">
      <c r="B74" s="1" t="s">
        <v>21</v>
      </c>
      <c r="D74" s="22"/>
      <c r="F74" s="1">
        <f>+I74-D74</f>
        <v>0</v>
      </c>
      <c r="G74" s="21" t="e">
        <f t="shared" si="6"/>
        <v>#DIV/0!</v>
      </c>
      <c r="I74" s="22"/>
    </row>
    <row r="75" spans="1:10" ht="14.1" customHeight="1" x14ac:dyDescent="0.2">
      <c r="B75" s="1" t="s">
        <v>22</v>
      </c>
      <c r="D75" s="22"/>
      <c r="F75" s="1">
        <f>+I75-D75</f>
        <v>0</v>
      </c>
      <c r="G75" s="21" t="e">
        <f t="shared" si="6"/>
        <v>#DIV/0!</v>
      </c>
      <c r="I75" s="22"/>
    </row>
    <row r="76" spans="1:10" ht="14.1" customHeight="1" x14ac:dyDescent="0.2">
      <c r="B76" s="1" t="s">
        <v>23</v>
      </c>
      <c r="D76" s="22"/>
      <c r="F76" s="1">
        <f>+I76-D76</f>
        <v>0</v>
      </c>
      <c r="G76" s="21" t="e">
        <f t="shared" si="6"/>
        <v>#DIV/0!</v>
      </c>
      <c r="I76" s="22"/>
    </row>
    <row r="77" spans="1:10" s="18" customFormat="1" ht="14.1" customHeight="1" x14ac:dyDescent="0.2">
      <c r="B77" s="23" t="s">
        <v>24</v>
      </c>
      <c r="D77" s="28">
        <f>SUM(D74:D76)</f>
        <v>0</v>
      </c>
      <c r="F77" s="28">
        <f>SUM(F74:F76)</f>
        <v>0</v>
      </c>
      <c r="G77" s="21" t="e">
        <f t="shared" si="6"/>
        <v>#DIV/0!</v>
      </c>
      <c r="I77" s="28">
        <f>SUM(I74:I76)</f>
        <v>0</v>
      </c>
      <c r="J77" s="25"/>
    </row>
    <row r="78" spans="1:10" s="18" customFormat="1" ht="14.1" customHeight="1" x14ac:dyDescent="0.2">
      <c r="A78" s="18" t="s">
        <v>31</v>
      </c>
      <c r="D78" s="18">
        <f>+D73+D77</f>
        <v>0</v>
      </c>
      <c r="F78" s="18">
        <f>+F73+F77</f>
        <v>0</v>
      </c>
      <c r="G78" s="21" t="e">
        <f t="shared" si="6"/>
        <v>#DIV/0!</v>
      </c>
      <c r="I78" s="18">
        <f>+I73+I77</f>
        <v>0</v>
      </c>
      <c r="J78" s="25"/>
    </row>
    <row r="79" spans="1:10" s="18" customFormat="1" ht="14.1" customHeight="1" x14ac:dyDescent="0.2">
      <c r="G79" s="21"/>
      <c r="J79" s="25"/>
    </row>
    <row r="80" spans="1:10" s="18" customFormat="1" ht="14.1" customHeight="1" x14ac:dyDescent="0.2">
      <c r="A80" s="18" t="s">
        <v>32</v>
      </c>
      <c r="G80" s="21"/>
      <c r="J80" s="25"/>
    </row>
    <row r="81" spans="1:10" ht="14.1" customHeight="1" x14ac:dyDescent="0.2">
      <c r="B81" s="1" t="s">
        <v>11</v>
      </c>
      <c r="D81" s="1">
        <f>D159</f>
        <v>0</v>
      </c>
      <c r="F81" s="1">
        <f>F159</f>
        <v>0</v>
      </c>
      <c r="G81" s="21" t="e">
        <f t="shared" si="6"/>
        <v>#DIV/0!</v>
      </c>
      <c r="I81" s="1">
        <f>I159</f>
        <v>0</v>
      </c>
    </row>
    <row r="82" spans="1:10" ht="14.1" customHeight="1" x14ac:dyDescent="0.2">
      <c r="B82" s="1" t="s">
        <v>12</v>
      </c>
      <c r="D82" s="22"/>
      <c r="F82" s="1">
        <f t="shared" ref="F82:F89" si="8">+I82-D82</f>
        <v>0</v>
      </c>
      <c r="G82" s="21" t="e">
        <f t="shared" si="6"/>
        <v>#DIV/0!</v>
      </c>
      <c r="I82" s="22"/>
    </row>
    <row r="83" spans="1:10" ht="14.1" customHeight="1" x14ac:dyDescent="0.2">
      <c r="B83" s="1" t="s">
        <v>13</v>
      </c>
      <c r="D83" s="22"/>
      <c r="F83" s="1">
        <f t="shared" si="8"/>
        <v>0</v>
      </c>
      <c r="G83" s="21" t="e">
        <f t="shared" si="6"/>
        <v>#DIV/0!</v>
      </c>
      <c r="I83" s="22"/>
    </row>
    <row r="84" spans="1:10" ht="14.1" customHeight="1" x14ac:dyDescent="0.2">
      <c r="B84" s="1" t="s">
        <v>14</v>
      </c>
      <c r="D84" s="22"/>
      <c r="F84" s="1">
        <f t="shared" si="8"/>
        <v>0</v>
      </c>
      <c r="G84" s="21" t="e">
        <f t="shared" si="6"/>
        <v>#DIV/0!</v>
      </c>
      <c r="I84" s="22"/>
    </row>
    <row r="85" spans="1:10" ht="14.1" customHeight="1" x14ac:dyDescent="0.2">
      <c r="B85" s="1" t="s">
        <v>15</v>
      </c>
      <c r="D85" s="22"/>
      <c r="F85" s="1">
        <f t="shared" si="8"/>
        <v>0</v>
      </c>
      <c r="G85" s="21" t="e">
        <f t="shared" si="6"/>
        <v>#DIV/0!</v>
      </c>
      <c r="I85" s="22"/>
    </row>
    <row r="86" spans="1:10" ht="14.1" customHeight="1" x14ac:dyDescent="0.2">
      <c r="B86" s="1" t="s">
        <v>16</v>
      </c>
      <c r="D86" s="22"/>
      <c r="F86" s="1">
        <f t="shared" si="8"/>
        <v>0</v>
      </c>
      <c r="G86" s="21" t="e">
        <f t="shared" si="6"/>
        <v>#DIV/0!</v>
      </c>
      <c r="I86" s="22"/>
    </row>
    <row r="87" spans="1:10" ht="14.1" customHeight="1" x14ac:dyDescent="0.2">
      <c r="B87" s="1" t="s">
        <v>17</v>
      </c>
      <c r="D87" s="22"/>
      <c r="F87" s="1">
        <f t="shared" si="8"/>
        <v>0</v>
      </c>
      <c r="G87" s="21" t="e">
        <f t="shared" si="6"/>
        <v>#DIV/0!</v>
      </c>
      <c r="I87" s="22"/>
    </row>
    <row r="88" spans="1:10" ht="14.1" customHeight="1" x14ac:dyDescent="0.2">
      <c r="B88" s="1" t="s">
        <v>18</v>
      </c>
      <c r="D88" s="22"/>
      <c r="F88" s="1">
        <f t="shared" si="8"/>
        <v>0</v>
      </c>
      <c r="G88" s="21" t="e">
        <f t="shared" si="6"/>
        <v>#DIV/0!</v>
      </c>
      <c r="I88" s="22"/>
    </row>
    <row r="89" spans="1:10" ht="14.1" customHeight="1" x14ac:dyDescent="0.2">
      <c r="B89" s="1" t="s">
        <v>19</v>
      </c>
      <c r="D89" s="22"/>
      <c r="F89" s="1">
        <f t="shared" si="8"/>
        <v>0</v>
      </c>
      <c r="G89" s="21" t="e">
        <f t="shared" si="6"/>
        <v>#DIV/0!</v>
      </c>
      <c r="I89" s="22">
        <v>0</v>
      </c>
    </row>
    <row r="90" spans="1:10" s="18" customFormat="1" ht="14.1" customHeight="1" x14ac:dyDescent="0.2">
      <c r="B90" s="23" t="s">
        <v>20</v>
      </c>
      <c r="D90" s="24">
        <f>SUM(D81:D89)</f>
        <v>0</v>
      </c>
      <c r="F90" s="24">
        <f>SUM(F81:F89)</f>
        <v>0</v>
      </c>
      <c r="G90" s="21" t="e">
        <f t="shared" si="6"/>
        <v>#DIV/0!</v>
      </c>
      <c r="I90" s="24">
        <f>SUM(I81:I89)</f>
        <v>0</v>
      </c>
      <c r="J90" s="25"/>
    </row>
    <row r="91" spans="1:10" ht="14.1" customHeight="1" x14ac:dyDescent="0.2">
      <c r="B91" s="1" t="s">
        <v>21</v>
      </c>
      <c r="D91" s="22"/>
      <c r="F91" s="1">
        <f>+I91-D91</f>
        <v>0</v>
      </c>
      <c r="G91" s="21" t="e">
        <f t="shared" si="6"/>
        <v>#DIV/0!</v>
      </c>
      <c r="I91" s="22"/>
    </row>
    <row r="92" spans="1:10" ht="14.1" customHeight="1" x14ac:dyDescent="0.2">
      <c r="B92" s="1" t="s">
        <v>22</v>
      </c>
      <c r="D92" s="22"/>
      <c r="F92" s="1">
        <f>+I92-D92</f>
        <v>0</v>
      </c>
      <c r="G92" s="21" t="e">
        <f t="shared" si="6"/>
        <v>#DIV/0!</v>
      </c>
      <c r="I92" s="22">
        <v>0</v>
      </c>
    </row>
    <row r="93" spans="1:10" ht="14.1" customHeight="1" x14ac:dyDescent="0.2">
      <c r="B93" s="1" t="s">
        <v>23</v>
      </c>
      <c r="D93" s="22"/>
      <c r="F93" s="1">
        <f>+I93-D93</f>
        <v>0</v>
      </c>
      <c r="G93" s="21" t="e">
        <f t="shared" si="6"/>
        <v>#DIV/0!</v>
      </c>
      <c r="I93" s="22"/>
    </row>
    <row r="94" spans="1:10" s="18" customFormat="1" ht="14.1" customHeight="1" x14ac:dyDescent="0.2">
      <c r="B94" s="23" t="s">
        <v>24</v>
      </c>
      <c r="D94" s="28">
        <f>SUM(D91:D93)</f>
        <v>0</v>
      </c>
      <c r="F94" s="28">
        <f>SUM(F91:F93)</f>
        <v>0</v>
      </c>
      <c r="G94" s="21" t="e">
        <f t="shared" si="6"/>
        <v>#DIV/0!</v>
      </c>
      <c r="I94" s="28">
        <f>SUM(I91:I93)</f>
        <v>0</v>
      </c>
      <c r="J94" s="25"/>
    </row>
    <row r="95" spans="1:10" s="18" customFormat="1" ht="14.1" customHeight="1" x14ac:dyDescent="0.2">
      <c r="A95" s="18" t="s">
        <v>33</v>
      </c>
      <c r="D95" s="18">
        <f>+D90+D94</f>
        <v>0</v>
      </c>
      <c r="F95" s="18">
        <f>+F90+F94</f>
        <v>0</v>
      </c>
      <c r="G95" s="21" t="e">
        <f t="shared" si="6"/>
        <v>#DIV/0!</v>
      </c>
      <c r="I95" s="18">
        <f>+I90+I94</f>
        <v>0</v>
      </c>
      <c r="J95" s="25"/>
    </row>
    <row r="96" spans="1:10" s="18" customFormat="1" ht="14.1" customHeight="1" x14ac:dyDescent="0.2">
      <c r="G96" s="21"/>
      <c r="J96" s="25"/>
    </row>
    <row r="97" spans="1:10" s="18" customFormat="1" ht="14.1" customHeight="1" x14ac:dyDescent="0.2">
      <c r="A97" s="18" t="s">
        <v>34</v>
      </c>
      <c r="G97" s="21"/>
      <c r="J97" s="25"/>
    </row>
    <row r="98" spans="1:10" ht="14.1" customHeight="1" x14ac:dyDescent="0.2">
      <c r="B98" s="1" t="s">
        <v>11</v>
      </c>
      <c r="D98" s="1">
        <f>+D161</f>
        <v>0</v>
      </c>
      <c r="F98" s="1">
        <f>+F161</f>
        <v>0</v>
      </c>
      <c r="G98" s="21" t="e">
        <f t="shared" si="6"/>
        <v>#DIV/0!</v>
      </c>
      <c r="I98" s="1">
        <f>+I161</f>
        <v>0</v>
      </c>
      <c r="J98" s="1"/>
    </row>
    <row r="99" spans="1:10" ht="14.1" customHeight="1" x14ac:dyDescent="0.2">
      <c r="B99" s="1" t="s">
        <v>12</v>
      </c>
      <c r="D99" s="1">
        <f t="shared" ref="D99:D106" si="9">+D47-D65+D82</f>
        <v>0</v>
      </c>
      <c r="F99" s="1">
        <f t="shared" ref="F99:F106" si="10">+I99-D99</f>
        <v>0</v>
      </c>
      <c r="G99" s="21" t="e">
        <f t="shared" si="6"/>
        <v>#DIV/0!</v>
      </c>
      <c r="I99" s="1">
        <f t="shared" ref="I99:I106" si="11">+I47-I65+I82</f>
        <v>0</v>
      </c>
      <c r="J99" s="1"/>
    </row>
    <row r="100" spans="1:10" ht="14.1" customHeight="1" x14ac:dyDescent="0.2">
      <c r="B100" s="1" t="s">
        <v>13</v>
      </c>
      <c r="D100" s="1">
        <f t="shared" si="9"/>
        <v>0</v>
      </c>
      <c r="F100" s="1">
        <f t="shared" si="10"/>
        <v>0</v>
      </c>
      <c r="G100" s="21" t="e">
        <f t="shared" si="6"/>
        <v>#DIV/0!</v>
      </c>
      <c r="I100" s="1">
        <f t="shared" si="11"/>
        <v>0</v>
      </c>
      <c r="J100" s="1"/>
    </row>
    <row r="101" spans="1:10" ht="14.1" customHeight="1" x14ac:dyDescent="0.2">
      <c r="B101" s="1" t="s">
        <v>14</v>
      </c>
      <c r="D101" s="1">
        <f t="shared" si="9"/>
        <v>0</v>
      </c>
      <c r="F101" s="1">
        <f t="shared" si="10"/>
        <v>0</v>
      </c>
      <c r="G101" s="21" t="e">
        <f t="shared" si="6"/>
        <v>#DIV/0!</v>
      </c>
      <c r="I101" s="1">
        <f t="shared" si="11"/>
        <v>0</v>
      </c>
      <c r="J101" s="1"/>
    </row>
    <row r="102" spans="1:10" ht="14.1" customHeight="1" x14ac:dyDescent="0.2">
      <c r="B102" s="1" t="s">
        <v>15</v>
      </c>
      <c r="D102" s="1">
        <f t="shared" si="9"/>
        <v>0</v>
      </c>
      <c r="F102" s="1">
        <f t="shared" si="10"/>
        <v>0</v>
      </c>
      <c r="G102" s="21" t="e">
        <f t="shared" si="6"/>
        <v>#DIV/0!</v>
      </c>
      <c r="I102" s="1">
        <f t="shared" si="11"/>
        <v>0</v>
      </c>
      <c r="J102" s="1"/>
    </row>
    <row r="103" spans="1:10" ht="14.1" customHeight="1" x14ac:dyDescent="0.2">
      <c r="B103" s="1" t="s">
        <v>16</v>
      </c>
      <c r="D103" s="1">
        <f t="shared" si="9"/>
        <v>0</v>
      </c>
      <c r="F103" s="1">
        <f t="shared" si="10"/>
        <v>0</v>
      </c>
      <c r="G103" s="21" t="e">
        <f t="shared" si="6"/>
        <v>#DIV/0!</v>
      </c>
      <c r="I103" s="1">
        <f t="shared" si="11"/>
        <v>0</v>
      </c>
      <c r="J103" s="1"/>
    </row>
    <row r="104" spans="1:10" ht="14.1" customHeight="1" x14ac:dyDescent="0.2">
      <c r="B104" s="1" t="s">
        <v>17</v>
      </c>
      <c r="D104" s="1">
        <f t="shared" si="9"/>
        <v>0</v>
      </c>
      <c r="F104" s="1">
        <f t="shared" si="10"/>
        <v>0</v>
      </c>
      <c r="G104" s="21" t="e">
        <f t="shared" si="6"/>
        <v>#DIV/0!</v>
      </c>
      <c r="I104" s="1">
        <f t="shared" si="11"/>
        <v>0</v>
      </c>
      <c r="J104" s="1"/>
    </row>
    <row r="105" spans="1:10" ht="14.1" customHeight="1" x14ac:dyDescent="0.2">
      <c r="B105" s="1" t="s">
        <v>18</v>
      </c>
      <c r="D105" s="1">
        <f t="shared" si="9"/>
        <v>0</v>
      </c>
      <c r="F105" s="1">
        <f t="shared" si="10"/>
        <v>0</v>
      </c>
      <c r="G105" s="21" t="e">
        <f t="shared" si="6"/>
        <v>#DIV/0!</v>
      </c>
      <c r="I105" s="1">
        <f t="shared" si="11"/>
        <v>0</v>
      </c>
      <c r="J105" s="1"/>
    </row>
    <row r="106" spans="1:10" ht="14.1" customHeight="1" x14ac:dyDescent="0.2">
      <c r="B106" s="1" t="s">
        <v>19</v>
      </c>
      <c r="D106" s="1">
        <f t="shared" si="9"/>
        <v>0</v>
      </c>
      <c r="F106" s="1">
        <f t="shared" si="10"/>
        <v>0</v>
      </c>
      <c r="G106" s="21" t="e">
        <f t="shared" si="6"/>
        <v>#DIV/0!</v>
      </c>
      <c r="I106" s="1">
        <f t="shared" si="11"/>
        <v>0</v>
      </c>
      <c r="J106" s="1"/>
    </row>
    <row r="107" spans="1:10" s="18" customFormat="1" ht="14.1" customHeight="1" x14ac:dyDescent="0.2">
      <c r="B107" s="23" t="s">
        <v>20</v>
      </c>
      <c r="D107" s="24">
        <f>SUM(D98:D106)</f>
        <v>0</v>
      </c>
      <c r="F107" s="24">
        <f>SUM(F98:F106)</f>
        <v>0</v>
      </c>
      <c r="G107" s="21" t="e">
        <f t="shared" si="6"/>
        <v>#DIV/0!</v>
      </c>
      <c r="I107" s="24">
        <f>SUM(I98:I106)</f>
        <v>0</v>
      </c>
    </row>
    <row r="108" spans="1:10" ht="14.1" customHeight="1" x14ac:dyDescent="0.2">
      <c r="B108" s="1" t="s">
        <v>21</v>
      </c>
      <c r="D108" s="1">
        <f>+D56-D74+D91</f>
        <v>0</v>
      </c>
      <c r="F108" s="1">
        <f>+I108-D108</f>
        <v>0</v>
      </c>
      <c r="G108" s="21" t="e">
        <f t="shared" si="6"/>
        <v>#DIV/0!</v>
      </c>
      <c r="I108" s="1">
        <f>+I56-I74+I91</f>
        <v>0</v>
      </c>
      <c r="J108" s="1"/>
    </row>
    <row r="109" spans="1:10" ht="14.1" customHeight="1" x14ac:dyDescent="0.2">
      <c r="B109" s="1" t="s">
        <v>22</v>
      </c>
      <c r="D109" s="1">
        <f>+D57-D75+D92</f>
        <v>0</v>
      </c>
      <c r="F109" s="1">
        <f>+I109-D109</f>
        <v>0</v>
      </c>
      <c r="G109" s="21" t="e">
        <f t="shared" si="6"/>
        <v>#DIV/0!</v>
      </c>
      <c r="I109" s="1">
        <f>+I57-I75+I92</f>
        <v>0</v>
      </c>
      <c r="J109" s="1"/>
    </row>
    <row r="110" spans="1:10" ht="14.1" customHeight="1" x14ac:dyDescent="0.2">
      <c r="B110" s="1" t="s">
        <v>23</v>
      </c>
      <c r="D110" s="1">
        <f>+D58-D76+D93</f>
        <v>0</v>
      </c>
      <c r="F110" s="1">
        <f>+I110-D110</f>
        <v>0</v>
      </c>
      <c r="G110" s="21" t="e">
        <f t="shared" si="6"/>
        <v>#DIV/0!</v>
      </c>
      <c r="I110" s="1">
        <f>+I58-I76+I93</f>
        <v>0</v>
      </c>
      <c r="J110" s="1"/>
    </row>
    <row r="111" spans="1:10" s="18" customFormat="1" ht="14.1" customHeight="1" x14ac:dyDescent="0.2">
      <c r="B111" s="23" t="s">
        <v>24</v>
      </c>
      <c r="D111" s="28">
        <f>SUM(D108:D110)</f>
        <v>0</v>
      </c>
      <c r="F111" s="28">
        <f>SUM(F108:F110)</f>
        <v>0</v>
      </c>
      <c r="G111" s="21" t="e">
        <f t="shared" si="6"/>
        <v>#DIV/0!</v>
      </c>
      <c r="I111" s="28">
        <f>SUM(I108:I110)</f>
        <v>0</v>
      </c>
    </row>
    <row r="112" spans="1:10" s="18" customFormat="1" ht="14.1" customHeight="1" x14ac:dyDescent="0.2">
      <c r="A112" s="18" t="s">
        <v>35</v>
      </c>
      <c r="D112" s="18">
        <f>+D107+D111</f>
        <v>0</v>
      </c>
      <c r="F112" s="18">
        <f>+F107+F111</f>
        <v>0</v>
      </c>
      <c r="G112" s="21" t="e">
        <f t="shared" si="6"/>
        <v>#DIV/0!</v>
      </c>
      <c r="I112" s="18">
        <f>+I107+I111</f>
        <v>0</v>
      </c>
    </row>
    <row r="113" spans="1:10" s="18" customFormat="1" ht="14.1" customHeight="1" x14ac:dyDescent="0.2">
      <c r="G113" s="21"/>
      <c r="J113" s="20"/>
    </row>
    <row r="114" spans="1:10" s="18" customFormat="1" ht="14.1" customHeight="1" x14ac:dyDescent="0.2">
      <c r="A114" s="18" t="s">
        <v>36</v>
      </c>
      <c r="G114" s="21"/>
      <c r="J114" s="20"/>
    </row>
    <row r="115" spans="1:10" s="18" customFormat="1" ht="14.1" customHeight="1" thickBot="1" x14ac:dyDescent="0.25">
      <c r="A115" s="18" t="s">
        <v>37</v>
      </c>
      <c r="D115" s="30">
        <f>+D78-D95+D112</f>
        <v>0</v>
      </c>
      <c r="F115" s="30">
        <f>+F78-F95+F112</f>
        <v>0</v>
      </c>
      <c r="G115" s="21" t="e">
        <f t="shared" si="6"/>
        <v>#DIV/0!</v>
      </c>
      <c r="I115" s="30">
        <f>+I78-I95+I112</f>
        <v>0</v>
      </c>
      <c r="J115" s="20"/>
    </row>
    <row r="116" spans="1:10" ht="14.1" customHeight="1" thickTop="1" x14ac:dyDescent="0.2">
      <c r="A116" s="18" t="s">
        <v>38</v>
      </c>
      <c r="G116" s="21"/>
    </row>
    <row r="117" spans="1:10" s="18" customFormat="1" ht="14.1" customHeight="1" x14ac:dyDescent="0.2">
      <c r="A117" s="18" t="s">
        <v>39</v>
      </c>
      <c r="G117" s="21"/>
      <c r="J117" s="25"/>
    </row>
    <row r="118" spans="1:10" ht="14.1" customHeight="1" x14ac:dyDescent="0.2">
      <c r="B118" s="1" t="s">
        <v>40</v>
      </c>
      <c r="D118" s="22"/>
      <c r="F118" s="1">
        <f t="shared" ref="F118:F128" si="12">+I118-D118</f>
        <v>0</v>
      </c>
      <c r="G118" s="21" t="e">
        <f t="shared" si="6"/>
        <v>#DIV/0!</v>
      </c>
      <c r="I118" s="22"/>
    </row>
    <row r="119" spans="1:10" ht="14.1" customHeight="1" x14ac:dyDescent="0.2">
      <c r="B119" s="1" t="s">
        <v>41</v>
      </c>
      <c r="D119" s="22"/>
      <c r="F119" s="1">
        <f t="shared" si="12"/>
        <v>0</v>
      </c>
      <c r="G119" s="21" t="e">
        <f t="shared" si="6"/>
        <v>#DIV/0!</v>
      </c>
      <c r="I119" s="22"/>
    </row>
    <row r="120" spans="1:10" ht="14.1" customHeight="1" x14ac:dyDescent="0.2">
      <c r="B120" s="1" t="s">
        <v>42</v>
      </c>
      <c r="D120" s="22"/>
      <c r="F120" s="1">
        <f t="shared" si="12"/>
        <v>0</v>
      </c>
      <c r="G120" s="21" t="e">
        <f t="shared" si="6"/>
        <v>#DIV/0!</v>
      </c>
      <c r="I120" s="22"/>
    </row>
    <row r="121" spans="1:10" ht="14.1" customHeight="1" x14ac:dyDescent="0.2">
      <c r="B121" s="1" t="s">
        <v>43</v>
      </c>
      <c r="D121" s="22"/>
      <c r="F121" s="1">
        <f t="shared" si="12"/>
        <v>0</v>
      </c>
      <c r="G121" s="21" t="e">
        <f t="shared" si="6"/>
        <v>#DIV/0!</v>
      </c>
      <c r="I121" s="22"/>
    </row>
    <row r="122" spans="1:10" ht="14.1" customHeight="1" x14ac:dyDescent="0.2">
      <c r="B122" s="1" t="s">
        <v>44</v>
      </c>
      <c r="D122" s="22"/>
      <c r="F122" s="1">
        <f t="shared" si="12"/>
        <v>0</v>
      </c>
      <c r="G122" s="21" t="e">
        <f t="shared" si="6"/>
        <v>#DIV/0!</v>
      </c>
      <c r="I122" s="22"/>
    </row>
    <row r="123" spans="1:10" ht="14.1" customHeight="1" x14ac:dyDescent="0.2">
      <c r="B123" s="1" t="s">
        <v>45</v>
      </c>
      <c r="D123" s="22"/>
      <c r="F123" s="1">
        <f t="shared" si="12"/>
        <v>0</v>
      </c>
      <c r="G123" s="21" t="e">
        <f t="shared" si="6"/>
        <v>#DIV/0!</v>
      </c>
      <c r="I123" s="22"/>
    </row>
    <row r="124" spans="1:10" ht="14.1" customHeight="1" x14ac:dyDescent="0.2">
      <c r="B124" s="1" t="s">
        <v>46</v>
      </c>
      <c r="D124" s="22"/>
      <c r="F124" s="1">
        <f t="shared" si="12"/>
        <v>0</v>
      </c>
      <c r="G124" s="21" t="e">
        <f t="shared" si="6"/>
        <v>#DIV/0!</v>
      </c>
      <c r="I124" s="22"/>
    </row>
    <row r="125" spans="1:10" ht="14.1" customHeight="1" x14ac:dyDescent="0.2">
      <c r="B125" s="1" t="s">
        <v>47</v>
      </c>
      <c r="D125" s="22"/>
      <c r="F125" s="1">
        <f t="shared" si="12"/>
        <v>0</v>
      </c>
      <c r="G125" s="21" t="e">
        <f t="shared" si="6"/>
        <v>#DIV/0!</v>
      </c>
      <c r="I125" s="22"/>
    </row>
    <row r="126" spans="1:10" ht="14.1" customHeight="1" x14ac:dyDescent="0.2">
      <c r="B126" s="1" t="s">
        <v>48</v>
      </c>
      <c r="D126" s="22"/>
      <c r="F126" s="1">
        <f t="shared" si="12"/>
        <v>0</v>
      </c>
      <c r="G126" s="21" t="e">
        <f t="shared" si="6"/>
        <v>#DIV/0!</v>
      </c>
      <c r="I126" s="22"/>
    </row>
    <row r="127" spans="1:10" ht="14.1" customHeight="1" x14ac:dyDescent="0.2">
      <c r="B127" s="1" t="s">
        <v>49</v>
      </c>
      <c r="D127" s="22"/>
      <c r="F127" s="1">
        <f t="shared" si="12"/>
        <v>0</v>
      </c>
      <c r="G127" s="21" t="e">
        <f t="shared" si="6"/>
        <v>#DIV/0!</v>
      </c>
      <c r="I127" s="22"/>
    </row>
    <row r="128" spans="1:10" ht="14.1" customHeight="1" x14ac:dyDescent="0.2">
      <c r="B128" s="1" t="s">
        <v>50</v>
      </c>
      <c r="D128" s="22"/>
      <c r="F128" s="1">
        <f t="shared" si="12"/>
        <v>0</v>
      </c>
      <c r="G128" s="21" t="e">
        <f t="shared" si="6"/>
        <v>#DIV/0!</v>
      </c>
      <c r="I128" s="22"/>
    </row>
    <row r="129" spans="1:10" s="18" customFormat="1" ht="14.1" customHeight="1" x14ac:dyDescent="0.2">
      <c r="A129" s="18" t="s">
        <v>25</v>
      </c>
      <c r="D129" s="24">
        <f>SUM(D118:D128)</f>
        <v>0</v>
      </c>
      <c r="F129" s="24">
        <f>SUM(F118:F128)</f>
        <v>0</v>
      </c>
      <c r="G129" s="21" t="e">
        <f t="shared" si="6"/>
        <v>#DIV/0!</v>
      </c>
      <c r="I129" s="24">
        <f>SUM(I118:I128)</f>
        <v>0</v>
      </c>
      <c r="J129" s="25"/>
    </row>
    <row r="130" spans="1:10" ht="14.1" customHeight="1" x14ac:dyDescent="0.2">
      <c r="G130" s="21"/>
    </row>
    <row r="131" spans="1:10" s="18" customFormat="1" ht="14.1" customHeight="1" x14ac:dyDescent="0.2">
      <c r="A131" s="18" t="s">
        <v>51</v>
      </c>
      <c r="D131" s="31"/>
      <c r="F131" s="18">
        <f>+I131-D131</f>
        <v>0</v>
      </c>
      <c r="G131" s="21" t="e">
        <f t="shared" ref="G131:G161" si="13">IF(AND(F131&lt;&gt;0,(OR((AND((F131/D131)&lt;-0.00001,(F131/D131)&gt;=-9.99)),(AND((F131/D131)&gt;0.00001,(F131/D131)&lt;=9.99))))),F131/D131,"N/A")</f>
        <v>#DIV/0!</v>
      </c>
      <c r="I131" s="31"/>
      <c r="J131" s="25"/>
    </row>
    <row r="132" spans="1:10" ht="14.1" customHeight="1" x14ac:dyDescent="0.2">
      <c r="G132" s="21"/>
    </row>
    <row r="133" spans="1:10" s="18" customFormat="1" ht="14.1" customHeight="1" x14ac:dyDescent="0.2">
      <c r="A133" s="18" t="s">
        <v>28</v>
      </c>
      <c r="D133" s="24">
        <f>+D129+D131</f>
        <v>0</v>
      </c>
      <c r="F133" s="24">
        <f>+F129+F131</f>
        <v>0</v>
      </c>
      <c r="G133" s="21" t="e">
        <f t="shared" si="13"/>
        <v>#DIV/0!</v>
      </c>
      <c r="I133" s="24">
        <f>+I129+I131</f>
        <v>0</v>
      </c>
      <c r="J133" s="25"/>
    </row>
    <row r="134" spans="1:10" ht="14.1" customHeight="1" x14ac:dyDescent="0.2">
      <c r="G134" s="21"/>
    </row>
    <row r="135" spans="1:10" s="18" customFormat="1" ht="14.1" customHeight="1" x14ac:dyDescent="0.2">
      <c r="A135" s="18" t="s">
        <v>30</v>
      </c>
      <c r="G135" s="21"/>
      <c r="J135" s="25"/>
    </row>
    <row r="136" spans="1:10" ht="14.1" customHeight="1" x14ac:dyDescent="0.2">
      <c r="B136" s="1" t="s">
        <v>52</v>
      </c>
      <c r="D136" s="22"/>
      <c r="F136" s="1">
        <f>+I136-D136</f>
        <v>0</v>
      </c>
      <c r="G136" s="21" t="e">
        <f t="shared" si="13"/>
        <v>#DIV/0!</v>
      </c>
      <c r="I136" s="22"/>
    </row>
    <row r="137" spans="1:10" ht="14.1" customHeight="1" x14ac:dyDescent="0.2">
      <c r="B137" s="1" t="s">
        <v>53</v>
      </c>
      <c r="D137" s="22"/>
      <c r="F137" s="1">
        <f>+I137-D137</f>
        <v>0</v>
      </c>
      <c r="G137" s="21" t="e">
        <f t="shared" si="13"/>
        <v>#DIV/0!</v>
      </c>
      <c r="I137" s="22"/>
    </row>
    <row r="138" spans="1:10" ht="14.1" customHeight="1" x14ac:dyDescent="0.2">
      <c r="B138" s="1" t="s">
        <v>54</v>
      </c>
      <c r="D138" s="22"/>
      <c r="F138" s="1">
        <f>+I138-D138</f>
        <v>0</v>
      </c>
      <c r="G138" s="21" t="e">
        <f t="shared" si="13"/>
        <v>#DIV/0!</v>
      </c>
      <c r="I138" s="22"/>
    </row>
    <row r="139" spans="1:10" ht="14.1" customHeight="1" x14ac:dyDescent="0.2">
      <c r="B139" s="1" t="s">
        <v>55</v>
      </c>
      <c r="D139" s="22"/>
      <c r="F139" s="1">
        <f>+I139-D139</f>
        <v>0</v>
      </c>
      <c r="G139" s="21" t="e">
        <f t="shared" si="13"/>
        <v>#DIV/0!</v>
      </c>
      <c r="I139" s="22"/>
    </row>
    <row r="140" spans="1:10" ht="14.1" customHeight="1" x14ac:dyDescent="0.2">
      <c r="B140" s="1" t="s">
        <v>56</v>
      </c>
      <c r="D140" s="22"/>
      <c r="F140" s="1">
        <f>+I140-D140</f>
        <v>0</v>
      </c>
      <c r="G140" s="21" t="e">
        <f t="shared" si="13"/>
        <v>#DIV/0!</v>
      </c>
      <c r="I140" s="22"/>
    </row>
    <row r="141" spans="1:10" s="18" customFormat="1" ht="14.1" customHeight="1" x14ac:dyDescent="0.2">
      <c r="A141" s="18" t="s">
        <v>31</v>
      </c>
      <c r="D141" s="24">
        <f>SUM(D136:D140)</f>
        <v>0</v>
      </c>
      <c r="F141" s="24">
        <f>SUM(F136:F140)</f>
        <v>0</v>
      </c>
      <c r="G141" s="21" t="e">
        <f t="shared" si="13"/>
        <v>#DIV/0!</v>
      </c>
      <c r="I141" s="24">
        <f>SUM(I136:I140)</f>
        <v>0</v>
      </c>
      <c r="J141" s="25"/>
    </row>
    <row r="142" spans="1:10" ht="14.1" customHeight="1" x14ac:dyDescent="0.2">
      <c r="G142" s="21"/>
    </row>
    <row r="143" spans="1:10" s="18" customFormat="1" ht="14.1" customHeight="1" x14ac:dyDescent="0.2">
      <c r="A143" s="18" t="s">
        <v>85</v>
      </c>
      <c r="G143" s="21"/>
      <c r="J143" s="25"/>
    </row>
    <row r="144" spans="1:10" s="18" customFormat="1" ht="14.1" customHeight="1" x14ac:dyDescent="0.2">
      <c r="B144" s="1" t="s">
        <v>12</v>
      </c>
      <c r="D144" s="22"/>
      <c r="E144" s="1"/>
      <c r="F144" s="1">
        <f t="shared" ref="F144:F151" si="14">+I144-D144</f>
        <v>0</v>
      </c>
      <c r="G144" s="21" t="e">
        <f t="shared" si="13"/>
        <v>#DIV/0!</v>
      </c>
      <c r="H144" s="1"/>
      <c r="I144" s="22"/>
      <c r="J144" s="25"/>
    </row>
    <row r="145" spans="1:11" ht="14.1" customHeight="1" x14ac:dyDescent="0.2">
      <c r="B145" s="1" t="s">
        <v>13</v>
      </c>
      <c r="D145" s="22"/>
      <c r="F145" s="1">
        <f t="shared" si="14"/>
        <v>0</v>
      </c>
      <c r="G145" s="21" t="e">
        <f t="shared" si="13"/>
        <v>#DIV/0!</v>
      </c>
      <c r="I145" s="22"/>
    </row>
    <row r="146" spans="1:11" ht="14.1" customHeight="1" x14ac:dyDescent="0.2">
      <c r="B146" s="1" t="s">
        <v>14</v>
      </c>
      <c r="D146" s="22"/>
      <c r="F146" s="1">
        <f t="shared" si="14"/>
        <v>0</v>
      </c>
      <c r="G146" s="21" t="e">
        <f t="shared" si="13"/>
        <v>#DIV/0!</v>
      </c>
      <c r="I146" s="22"/>
    </row>
    <row r="147" spans="1:11" ht="14.1" customHeight="1" x14ac:dyDescent="0.2">
      <c r="B147" s="1" t="s">
        <v>15</v>
      </c>
      <c r="D147" s="22"/>
      <c r="F147" s="1">
        <f t="shared" si="14"/>
        <v>0</v>
      </c>
      <c r="G147" s="21" t="e">
        <f t="shared" si="13"/>
        <v>#DIV/0!</v>
      </c>
      <c r="I147" s="22"/>
    </row>
    <row r="148" spans="1:11" ht="14.1" customHeight="1" x14ac:dyDescent="0.2">
      <c r="B148" s="1" t="s">
        <v>16</v>
      </c>
      <c r="D148" s="22"/>
      <c r="F148" s="1">
        <f t="shared" si="14"/>
        <v>0</v>
      </c>
      <c r="G148" s="21" t="e">
        <f t="shared" si="13"/>
        <v>#DIV/0!</v>
      </c>
      <c r="I148" s="22"/>
    </row>
    <row r="149" spans="1:11" ht="14.1" customHeight="1" x14ac:dyDescent="0.2">
      <c r="B149" s="1" t="s">
        <v>17</v>
      </c>
      <c r="D149" s="22"/>
      <c r="F149" s="1">
        <f t="shared" si="14"/>
        <v>0</v>
      </c>
      <c r="G149" s="21" t="e">
        <f t="shared" si="13"/>
        <v>#DIV/0!</v>
      </c>
      <c r="I149" s="22"/>
    </row>
    <row r="150" spans="1:11" ht="14.1" customHeight="1" x14ac:dyDescent="0.2">
      <c r="B150" s="1" t="s">
        <v>57</v>
      </c>
      <c r="D150" s="22"/>
      <c r="F150" s="1">
        <f t="shared" si="14"/>
        <v>0</v>
      </c>
      <c r="G150" s="21" t="e">
        <f t="shared" si="13"/>
        <v>#DIV/0!</v>
      </c>
      <c r="I150" s="22"/>
    </row>
    <row r="151" spans="1:11" ht="14.1" customHeight="1" x14ac:dyDescent="0.2">
      <c r="B151" s="1" t="s">
        <v>19</v>
      </c>
      <c r="D151" s="22"/>
      <c r="F151" s="1">
        <f t="shared" si="14"/>
        <v>0</v>
      </c>
      <c r="G151" s="21" t="e">
        <f t="shared" si="13"/>
        <v>#DIV/0!</v>
      </c>
      <c r="I151" s="22"/>
    </row>
    <row r="152" spans="1:11" ht="14.1" customHeight="1" x14ac:dyDescent="0.2">
      <c r="B152" s="1" t="s">
        <v>21</v>
      </c>
      <c r="D152" s="22"/>
      <c r="F152" s="1">
        <f>+I152-D152</f>
        <v>0</v>
      </c>
      <c r="G152" s="21" t="e">
        <f t="shared" si="13"/>
        <v>#DIV/0!</v>
      </c>
      <c r="I152" s="22"/>
    </row>
    <row r="153" spans="1:11" ht="14.1" customHeight="1" x14ac:dyDescent="0.2">
      <c r="B153" s="1" t="s">
        <v>22</v>
      </c>
      <c r="D153" s="22"/>
      <c r="F153" s="1">
        <f>+I153-D153</f>
        <v>0</v>
      </c>
      <c r="G153" s="21" t="e">
        <f t="shared" si="13"/>
        <v>#DIV/0!</v>
      </c>
      <c r="I153" s="22"/>
      <c r="K153" s="20"/>
    </row>
    <row r="154" spans="1:11" ht="14.1" customHeight="1" x14ac:dyDescent="0.2">
      <c r="B154" s="1" t="s">
        <v>23</v>
      </c>
      <c r="D154" s="22"/>
      <c r="F154" s="1">
        <f>+I154-D154</f>
        <v>0</v>
      </c>
      <c r="G154" s="21" t="e">
        <f>IF(AND(F154&lt;&gt;0,(OR((AND((F154/D156)&lt;-0.00001,(F154/D156)&gt;=-9.99)),(AND((F154/D156)&gt;0.00001,(F154/D156)&lt;=9.99))))),F154/D156,"N/A")</f>
        <v>#DIV/0!</v>
      </c>
      <c r="I154" s="22"/>
    </row>
    <row r="155" spans="1:11" ht="14.1" customHeight="1" x14ac:dyDescent="0.2">
      <c r="B155" s="68" t="s">
        <v>58</v>
      </c>
      <c r="C155" s="68"/>
      <c r="G155" s="21" t="e">
        <f>IF(AND(F155&lt;&gt;0,(OR((AND((F155/D157)&lt;-0.00001,(F155/D157)&gt;=-9.99)),(AND((F155/D157)&gt;0.00001,(F155/D157)&lt;=9.99))))),F155/D157,"N/A")</f>
        <v>#DIV/0!</v>
      </c>
    </row>
    <row r="156" spans="1:11" ht="14.1" customHeight="1" x14ac:dyDescent="0.2">
      <c r="B156" s="68" t="s">
        <v>59</v>
      </c>
      <c r="C156" s="68"/>
      <c r="D156" s="22"/>
      <c r="F156" s="1">
        <f>+I156-D156</f>
        <v>0</v>
      </c>
      <c r="G156" s="21" t="e">
        <f>IF(AND(F156&lt;&gt;0,(OR((AND((F156/D158)&lt;-0.00001,(F156/D158)&gt;=-9.99)),(AND((F156/D158)&gt;0.00001,(F156/D158)&lt;=9.99))))),F156/D158,"N/A")</f>
        <v>#DIV/0!</v>
      </c>
      <c r="I156" s="22"/>
    </row>
    <row r="157" spans="1:11" ht="14.1" customHeight="1" x14ac:dyDescent="0.2">
      <c r="B157" s="1" t="s">
        <v>60</v>
      </c>
      <c r="D157" s="22"/>
      <c r="F157" s="1">
        <f>+I157-D157</f>
        <v>0</v>
      </c>
      <c r="G157" s="21" t="e">
        <f>IF(AND(F157&lt;&gt;0,(OR((AND((F157/#REF!)&lt;-0.00001,(F157/#REF!)&gt;=-9.99)),(AND((F157/#REF!)&gt;0.00001,(F157/#REF!)&lt;=9.99))))),F157/#REF!,"N/A")</f>
        <v>#REF!</v>
      </c>
      <c r="I157" s="22"/>
    </row>
    <row r="158" spans="1:11" ht="14.1" customHeight="1" x14ac:dyDescent="0.2">
      <c r="B158" s="1" t="s">
        <v>60</v>
      </c>
      <c r="D158" s="22"/>
      <c r="F158" s="1">
        <f>+I158-D158</f>
        <v>0</v>
      </c>
      <c r="G158" s="21" t="e">
        <f>IF(AND(F158&lt;&gt;0,(OR((AND((F158/#REF!)&lt;-0.00001,(F158/#REF!)&gt;=-9.99)),(AND((F158/#REF!)&gt;0.00001,(F158/#REF!)&lt;=9.99))))),F158/#REF!,"N/A")</f>
        <v>#REF!</v>
      </c>
      <c r="I158" s="22"/>
    </row>
    <row r="159" spans="1:11" s="18" customFormat="1" ht="14.1" customHeight="1" x14ac:dyDescent="0.2">
      <c r="A159" s="18" t="s">
        <v>33</v>
      </c>
      <c r="D159" s="24">
        <f>SUM(D144:D158)</f>
        <v>0</v>
      </c>
      <c r="F159" s="24">
        <f>SUM(F144:F158)</f>
        <v>0</v>
      </c>
      <c r="G159" s="21" t="e">
        <f t="shared" si="13"/>
        <v>#DIV/0!</v>
      </c>
      <c r="I159" s="24">
        <f>SUM(I144:I158)</f>
        <v>0</v>
      </c>
      <c r="J159" s="25"/>
    </row>
    <row r="160" spans="1:11" ht="14.1" customHeight="1" x14ac:dyDescent="0.2">
      <c r="G160" s="21"/>
    </row>
    <row r="161" spans="1:12" s="18" customFormat="1" ht="14.1" customHeight="1" thickBot="1" x14ac:dyDescent="0.25">
      <c r="A161" s="18" t="s">
        <v>61</v>
      </c>
      <c r="D161" s="30">
        <f>+D133-D141-D159</f>
        <v>0</v>
      </c>
      <c r="F161" s="30">
        <f>+F133-F141-F159</f>
        <v>0</v>
      </c>
      <c r="G161" s="21" t="e">
        <f t="shared" si="13"/>
        <v>#DIV/0!</v>
      </c>
      <c r="I161" s="30">
        <f>+I133-I141-I159</f>
        <v>0</v>
      </c>
      <c r="J161" s="25"/>
    </row>
    <row r="162" spans="1:12" s="18" customFormat="1" ht="14.1" customHeight="1" thickTop="1" x14ac:dyDescent="0.2">
      <c r="D162" s="27"/>
      <c r="F162" s="27"/>
      <c r="G162" s="19"/>
      <c r="I162" s="27"/>
      <c r="J162" s="25"/>
    </row>
    <row r="163" spans="1:12" s="18" customFormat="1" ht="14.1" customHeight="1" x14ac:dyDescent="0.25">
      <c r="B163" s="32" t="s">
        <v>62</v>
      </c>
      <c r="C163" s="33"/>
      <c r="D163" s="33"/>
      <c r="F163" s="34" t="s">
        <v>63</v>
      </c>
      <c r="G163" s="19"/>
      <c r="I163" s="35"/>
      <c r="J163" s="36"/>
    </row>
    <row r="164" spans="1:12" s="18" customFormat="1" ht="15.95" customHeight="1" thickBot="1" x14ac:dyDescent="0.25">
      <c r="D164" s="27"/>
      <c r="F164" s="27"/>
      <c r="G164" s="19"/>
      <c r="I164" s="27"/>
      <c r="J164" s="25"/>
    </row>
    <row r="165" spans="1:12" x14ac:dyDescent="0.2">
      <c r="A165" s="37" t="s">
        <v>64</v>
      </c>
      <c r="B165" s="38"/>
      <c r="C165" s="39" t="s">
        <v>65</v>
      </c>
      <c r="D165" s="39" t="s">
        <v>66</v>
      </c>
      <c r="E165" s="40"/>
      <c r="F165" s="41" t="s">
        <v>67</v>
      </c>
      <c r="G165" s="42"/>
      <c r="H165" s="43"/>
      <c r="I165" s="43"/>
      <c r="J165" s="44"/>
      <c r="K165" s="45"/>
      <c r="L165" s="34"/>
    </row>
    <row r="166" spans="1:12" x14ac:dyDescent="0.2">
      <c r="A166" s="46"/>
      <c r="B166" s="34"/>
      <c r="C166" s="34"/>
      <c r="D166" s="34"/>
      <c r="E166" s="34"/>
      <c r="F166" s="47"/>
      <c r="G166" s="48"/>
      <c r="H166" s="45"/>
      <c r="I166" s="34"/>
      <c r="J166" s="49"/>
      <c r="K166" s="34"/>
      <c r="L166" s="34"/>
    </row>
    <row r="167" spans="1:12" x14ac:dyDescent="0.2">
      <c r="A167" s="46" t="s">
        <v>68</v>
      </c>
      <c r="B167" s="34"/>
      <c r="C167" s="50" t="s">
        <v>69</v>
      </c>
      <c r="D167" s="50" t="s">
        <v>69</v>
      </c>
      <c r="E167" s="69" t="s">
        <v>70</v>
      </c>
      <c r="F167" s="69"/>
      <c r="G167" s="34"/>
      <c r="H167" s="51" t="s">
        <v>71</v>
      </c>
      <c r="I167" s="52"/>
      <c r="J167" s="49"/>
      <c r="K167" s="52"/>
      <c r="L167" s="34"/>
    </row>
    <row r="168" spans="1:12" x14ac:dyDescent="0.2">
      <c r="A168" s="46"/>
      <c r="B168" s="34"/>
      <c r="C168" s="50"/>
      <c r="D168" s="50"/>
      <c r="E168" s="50"/>
      <c r="F168" s="50"/>
      <c r="G168" s="34"/>
      <c r="H168" s="51"/>
      <c r="I168" s="52"/>
      <c r="J168" s="49"/>
      <c r="K168" s="52"/>
      <c r="L168" s="34"/>
    </row>
    <row r="169" spans="1:12" x14ac:dyDescent="0.2">
      <c r="A169" s="46" t="s">
        <v>72</v>
      </c>
      <c r="B169" s="34"/>
      <c r="C169" s="50" t="s">
        <v>69</v>
      </c>
      <c r="D169" s="50" t="s">
        <v>69</v>
      </c>
      <c r="E169" s="69" t="s">
        <v>70</v>
      </c>
      <c r="F169" s="69"/>
      <c r="G169" s="34"/>
      <c r="H169" s="51"/>
      <c r="I169" s="52"/>
      <c r="J169" s="49"/>
      <c r="K169" s="52"/>
      <c r="L169" s="34"/>
    </row>
    <row r="170" spans="1:12" x14ac:dyDescent="0.2">
      <c r="A170" s="46"/>
      <c r="B170" s="34"/>
      <c r="C170" s="34"/>
      <c r="D170" s="34"/>
      <c r="E170" s="34"/>
      <c r="F170" s="34"/>
      <c r="G170" s="48"/>
      <c r="H170" s="34"/>
      <c r="I170" s="34"/>
      <c r="J170" s="49"/>
      <c r="K170" s="34"/>
      <c r="L170" s="34"/>
    </row>
    <row r="171" spans="1:12" x14ac:dyDescent="0.2">
      <c r="A171" s="53" t="s">
        <v>73</v>
      </c>
      <c r="B171" s="34"/>
      <c r="C171" s="34"/>
      <c r="D171" s="34"/>
      <c r="E171" s="34"/>
      <c r="F171" s="34"/>
      <c r="G171" s="48"/>
      <c r="H171" s="34"/>
      <c r="I171" s="52"/>
      <c r="J171" s="49"/>
      <c r="K171" s="52"/>
      <c r="L171" s="34"/>
    </row>
    <row r="172" spans="1:12" x14ac:dyDescent="0.2">
      <c r="A172" s="46"/>
      <c r="B172" s="34"/>
      <c r="C172" s="34"/>
      <c r="D172" s="34"/>
      <c r="E172" s="34"/>
      <c r="F172" s="34"/>
      <c r="G172" s="48"/>
      <c r="H172" s="34"/>
      <c r="I172" s="34"/>
      <c r="J172" s="49"/>
      <c r="K172" s="34"/>
      <c r="L172" s="34"/>
    </row>
    <row r="173" spans="1:12" x14ac:dyDescent="0.2">
      <c r="A173" s="46" t="s">
        <v>74</v>
      </c>
      <c r="B173" s="34"/>
      <c r="C173" s="50" t="s">
        <v>69</v>
      </c>
      <c r="D173" s="50" t="s">
        <v>69</v>
      </c>
      <c r="E173" s="69" t="s">
        <v>70</v>
      </c>
      <c r="F173" s="69"/>
      <c r="G173" s="34"/>
      <c r="H173" s="51" t="s">
        <v>75</v>
      </c>
      <c r="I173" s="34"/>
      <c r="J173" s="49"/>
      <c r="K173" s="34"/>
      <c r="L173" s="34"/>
    </row>
    <row r="174" spans="1:12" x14ac:dyDescent="0.2">
      <c r="A174" s="46"/>
      <c r="B174" s="34"/>
      <c r="C174" s="34"/>
      <c r="D174" s="34"/>
      <c r="E174" s="34"/>
      <c r="F174" s="50"/>
      <c r="G174" s="48"/>
      <c r="H174" s="34"/>
      <c r="I174" s="34"/>
      <c r="J174" s="49"/>
      <c r="K174" s="34"/>
      <c r="L174" s="34"/>
    </row>
    <row r="175" spans="1:12" x14ac:dyDescent="0.2">
      <c r="A175" s="46" t="s">
        <v>76</v>
      </c>
      <c r="B175" s="52"/>
      <c r="C175" s="50" t="s">
        <v>69</v>
      </c>
      <c r="D175" s="50" t="s">
        <v>69</v>
      </c>
      <c r="E175" s="69" t="s">
        <v>70</v>
      </c>
      <c r="F175" s="70"/>
      <c r="G175" s="34"/>
      <c r="H175" s="51" t="s">
        <v>77</v>
      </c>
      <c r="I175" s="52"/>
      <c r="J175" s="49"/>
      <c r="K175" s="34"/>
      <c r="L175" s="34"/>
    </row>
    <row r="176" spans="1:12" x14ac:dyDescent="0.2">
      <c r="A176" s="46"/>
      <c r="B176" s="52"/>
      <c r="C176" s="50"/>
      <c r="D176" s="50"/>
      <c r="E176" s="50"/>
      <c r="F176" s="47"/>
      <c r="G176" s="48"/>
      <c r="H176" s="52"/>
      <c r="I176" s="52"/>
      <c r="J176" s="49"/>
      <c r="K176" s="34"/>
      <c r="L176" s="34"/>
    </row>
    <row r="177" spans="1:12" x14ac:dyDescent="0.2">
      <c r="A177" s="54"/>
      <c r="B177" s="34"/>
      <c r="C177" s="52" t="s">
        <v>78</v>
      </c>
      <c r="D177" s="34"/>
      <c r="E177" s="34"/>
      <c r="F177" s="34"/>
      <c r="G177" s="48"/>
      <c r="H177" s="34"/>
      <c r="I177" s="34"/>
      <c r="J177" s="49"/>
      <c r="L177" s="34"/>
    </row>
    <row r="178" spans="1:12" ht="12.75" thickBot="1" x14ac:dyDescent="0.25">
      <c r="A178" s="55"/>
      <c r="B178" s="56"/>
      <c r="C178" s="56"/>
      <c r="D178" s="56"/>
      <c r="E178" s="56"/>
      <c r="F178" s="56"/>
      <c r="G178" s="57"/>
      <c r="H178" s="56"/>
      <c r="I178" s="56"/>
      <c r="J178" s="58"/>
    </row>
    <row r="179" spans="1:12" ht="15.95" customHeight="1" x14ac:dyDescent="0.2"/>
    <row r="180" spans="1:12" ht="15.95" customHeight="1" x14ac:dyDescent="0.2">
      <c r="B180" s="1" t="s">
        <v>79</v>
      </c>
    </row>
    <row r="181" spans="1:12" ht="15.95" customHeight="1" x14ac:dyDescent="0.2"/>
    <row r="182" spans="1:12" ht="15.95" customHeight="1" x14ac:dyDescent="0.2"/>
    <row r="183" spans="1:12" ht="15.95" customHeight="1" x14ac:dyDescent="0.2">
      <c r="B183" s="71"/>
      <c r="C183" s="72"/>
      <c r="D183" s="72"/>
      <c r="E183" s="72"/>
      <c r="F183" s="72"/>
      <c r="G183" s="72"/>
      <c r="H183" s="72"/>
      <c r="I183" s="72"/>
      <c r="J183" s="72"/>
    </row>
    <row r="184" spans="1:12" ht="15.95" customHeight="1" x14ac:dyDescent="0.2">
      <c r="B184" s="64"/>
      <c r="C184" s="64"/>
      <c r="D184" s="64"/>
      <c r="E184" s="64"/>
      <c r="F184" s="64"/>
      <c r="G184" s="64"/>
      <c r="H184" s="64"/>
      <c r="I184" s="64"/>
      <c r="J184" s="64"/>
    </row>
    <row r="185" spans="1:12" ht="15.95" customHeight="1" x14ac:dyDescent="0.2">
      <c r="B185" s="62"/>
      <c r="C185" s="63"/>
      <c r="D185" s="63"/>
      <c r="E185" s="63"/>
      <c r="F185" s="63"/>
      <c r="G185" s="63"/>
      <c r="H185" s="63"/>
      <c r="I185" s="63"/>
      <c r="J185" s="63"/>
    </row>
    <row r="186" spans="1:12" ht="15.95" customHeight="1" x14ac:dyDescent="0.2">
      <c r="B186" s="64"/>
      <c r="C186" s="64"/>
      <c r="D186" s="64"/>
      <c r="E186" s="64"/>
      <c r="F186" s="64"/>
      <c r="G186" s="64"/>
      <c r="H186" s="64"/>
      <c r="I186" s="64"/>
      <c r="J186" s="64"/>
    </row>
    <row r="187" spans="1:12" ht="15.95" customHeight="1" x14ac:dyDescent="0.2">
      <c r="B187" s="62"/>
      <c r="C187" s="63"/>
      <c r="D187" s="63"/>
      <c r="E187" s="63"/>
      <c r="F187" s="63"/>
      <c r="G187" s="63"/>
      <c r="H187" s="63"/>
      <c r="I187" s="63"/>
      <c r="J187" s="63"/>
    </row>
    <row r="188" spans="1:12" ht="15.95" customHeight="1" x14ac:dyDescent="0.2">
      <c r="B188" s="64"/>
      <c r="C188" s="64"/>
      <c r="D188" s="64"/>
      <c r="E188" s="64"/>
      <c r="F188" s="64"/>
      <c r="G188" s="64"/>
      <c r="H188" s="64"/>
      <c r="I188" s="64"/>
      <c r="J188" s="64"/>
    </row>
    <row r="189" spans="1:12" ht="15.95" customHeight="1" x14ac:dyDescent="0.2">
      <c r="B189" s="62"/>
      <c r="C189" s="63"/>
      <c r="D189" s="63"/>
      <c r="E189" s="63"/>
      <c r="F189" s="63"/>
      <c r="G189" s="63"/>
      <c r="H189" s="63"/>
      <c r="I189" s="63"/>
      <c r="J189" s="63"/>
    </row>
    <row r="190" spans="1:12" ht="15.95" customHeight="1" x14ac:dyDescent="0.2">
      <c r="B190" s="64"/>
      <c r="C190" s="64"/>
      <c r="D190" s="64"/>
      <c r="E190" s="64"/>
      <c r="F190" s="64"/>
      <c r="G190" s="64"/>
      <c r="H190" s="64"/>
      <c r="I190" s="64"/>
      <c r="J190" s="64"/>
    </row>
    <row r="191" spans="1:12" ht="15.95" customHeight="1" x14ac:dyDescent="0.2">
      <c r="B191" s="62"/>
      <c r="C191" s="63"/>
      <c r="D191" s="63"/>
      <c r="E191" s="63"/>
      <c r="F191" s="63"/>
      <c r="G191" s="63"/>
      <c r="H191" s="63"/>
      <c r="I191" s="63"/>
      <c r="J191" s="63"/>
    </row>
    <row r="192" spans="1:12" ht="15.95" customHeight="1" x14ac:dyDescent="0.2">
      <c r="B192" s="64"/>
      <c r="C192" s="64"/>
      <c r="D192" s="64"/>
      <c r="E192" s="64"/>
      <c r="F192" s="64"/>
      <c r="G192" s="64"/>
      <c r="H192" s="64"/>
      <c r="I192" s="64"/>
      <c r="J192" s="64"/>
    </row>
    <row r="193" spans="2:10" ht="15.95" customHeight="1" x14ac:dyDescent="0.2">
      <c r="B193" s="62"/>
      <c r="C193" s="63"/>
      <c r="D193" s="63"/>
      <c r="E193" s="63"/>
      <c r="F193" s="63"/>
      <c r="G193" s="63"/>
      <c r="H193" s="63"/>
      <c r="I193" s="63"/>
      <c r="J193" s="63"/>
    </row>
    <row r="194" spans="2:10" ht="15.95" customHeight="1" x14ac:dyDescent="0.2">
      <c r="B194" s="64"/>
      <c r="C194" s="64"/>
      <c r="D194" s="64"/>
      <c r="E194" s="64"/>
      <c r="F194" s="64"/>
      <c r="G194" s="64"/>
      <c r="H194" s="64"/>
      <c r="I194" s="64"/>
      <c r="J194" s="64"/>
    </row>
    <row r="195" spans="2:10" ht="15.95" customHeight="1" x14ac:dyDescent="0.2">
      <c r="B195" s="62"/>
      <c r="C195" s="63"/>
      <c r="D195" s="63"/>
      <c r="E195" s="63"/>
      <c r="F195" s="63"/>
      <c r="G195" s="63"/>
      <c r="H195" s="63"/>
      <c r="I195" s="63"/>
      <c r="J195" s="63"/>
    </row>
    <row r="196" spans="2:10" ht="15.95" customHeight="1" x14ac:dyDescent="0.2">
      <c r="B196" s="64"/>
      <c r="C196" s="64"/>
      <c r="D196" s="64"/>
      <c r="E196" s="64"/>
      <c r="F196" s="64"/>
      <c r="G196" s="64"/>
      <c r="H196" s="64"/>
      <c r="I196" s="64"/>
      <c r="J196" s="64"/>
    </row>
    <row r="197" spans="2:10" ht="15.95" customHeight="1" x14ac:dyDescent="0.2">
      <c r="B197" s="62"/>
      <c r="C197" s="62"/>
      <c r="D197" s="62"/>
      <c r="E197" s="62"/>
      <c r="F197" s="62"/>
      <c r="G197" s="62"/>
      <c r="H197" s="62"/>
      <c r="I197" s="62"/>
      <c r="J197" s="62"/>
    </row>
    <row r="198" spans="2:10" ht="15.95" customHeight="1" x14ac:dyDescent="0.2">
      <c r="B198" s="65"/>
      <c r="C198" s="65"/>
      <c r="D198" s="65"/>
      <c r="E198" s="65"/>
      <c r="F198" s="65"/>
      <c r="G198" s="65"/>
      <c r="H198" s="65"/>
      <c r="I198" s="65"/>
      <c r="J198" s="65"/>
    </row>
    <row r="199" spans="2:10" ht="15.95" customHeight="1" x14ac:dyDescent="0.2">
      <c r="B199" s="62"/>
      <c r="C199" s="62"/>
      <c r="D199" s="62"/>
      <c r="E199" s="62"/>
      <c r="F199" s="62"/>
      <c r="G199" s="62"/>
      <c r="H199" s="62"/>
      <c r="I199" s="62"/>
      <c r="J199" s="62"/>
    </row>
    <row r="200" spans="2:10" ht="15.95" customHeight="1" x14ac:dyDescent="0.2">
      <c r="B200" s="65"/>
      <c r="C200" s="65"/>
      <c r="D200" s="65"/>
      <c r="E200" s="65"/>
      <c r="F200" s="65"/>
      <c r="G200" s="65"/>
      <c r="H200" s="65"/>
      <c r="I200" s="65"/>
      <c r="J200" s="65"/>
    </row>
    <row r="201" spans="2:10" ht="15.95" customHeight="1" x14ac:dyDescent="0.2">
      <c r="B201" s="62"/>
      <c r="C201" s="63"/>
      <c r="D201" s="63"/>
      <c r="E201" s="63"/>
      <c r="F201" s="63"/>
      <c r="G201" s="63"/>
      <c r="H201" s="63"/>
      <c r="I201" s="63"/>
      <c r="J201" s="63"/>
    </row>
    <row r="202" spans="2:10" ht="15.95" customHeight="1" x14ac:dyDescent="0.2">
      <c r="B202" s="64"/>
      <c r="C202" s="64"/>
      <c r="D202" s="64"/>
      <c r="E202" s="64"/>
      <c r="F202" s="64"/>
      <c r="G202" s="64"/>
      <c r="H202" s="64"/>
      <c r="I202" s="64"/>
      <c r="J202" s="64"/>
    </row>
    <row r="203" spans="2:10" ht="15.95" customHeight="1" x14ac:dyDescent="0.2">
      <c r="B203" s="62"/>
      <c r="C203" s="63"/>
      <c r="D203" s="63"/>
      <c r="E203" s="63"/>
      <c r="F203" s="63"/>
      <c r="G203" s="63"/>
      <c r="H203" s="63"/>
      <c r="I203" s="63"/>
      <c r="J203" s="63"/>
    </row>
    <row r="204" spans="2:10" ht="15.95" customHeight="1" x14ac:dyDescent="0.2">
      <c r="B204" s="64"/>
      <c r="C204" s="64"/>
      <c r="D204" s="64"/>
      <c r="E204" s="64"/>
      <c r="F204" s="64"/>
      <c r="G204" s="64"/>
      <c r="H204" s="64"/>
      <c r="I204" s="64"/>
      <c r="J204" s="64"/>
    </row>
    <row r="205" spans="2:10" ht="15.95" customHeight="1" x14ac:dyDescent="0.2">
      <c r="B205" s="62"/>
      <c r="C205" s="63"/>
      <c r="D205" s="63"/>
      <c r="E205" s="63"/>
      <c r="F205" s="63"/>
      <c r="G205" s="63"/>
      <c r="H205" s="63"/>
      <c r="I205" s="63"/>
      <c r="J205" s="63"/>
    </row>
    <row r="206" spans="2:10" ht="15.95" customHeight="1" x14ac:dyDescent="0.2">
      <c r="B206" s="64"/>
      <c r="C206" s="64"/>
      <c r="D206" s="64"/>
      <c r="E206" s="64"/>
      <c r="F206" s="64"/>
      <c r="G206" s="64"/>
      <c r="H206" s="64"/>
      <c r="I206" s="64"/>
      <c r="J206" s="64"/>
    </row>
    <row r="207" spans="2:10" ht="15.95" customHeight="1" x14ac:dyDescent="0.2">
      <c r="B207" s="62"/>
      <c r="C207" s="63"/>
      <c r="D207" s="63"/>
      <c r="E207" s="63"/>
      <c r="F207" s="63"/>
      <c r="G207" s="63"/>
      <c r="H207" s="63"/>
      <c r="I207" s="63"/>
      <c r="J207" s="63"/>
    </row>
    <row r="208" spans="2:10" ht="15.95" customHeight="1" x14ac:dyDescent="0.2">
      <c r="B208" s="64"/>
      <c r="C208" s="64"/>
      <c r="D208" s="64"/>
      <c r="E208" s="64"/>
      <c r="F208" s="64"/>
      <c r="G208" s="64"/>
      <c r="H208" s="64"/>
      <c r="I208" s="64"/>
      <c r="J208" s="64"/>
    </row>
    <row r="209" spans="2:10" ht="15.95" customHeight="1" x14ac:dyDescent="0.2">
      <c r="B209" s="62"/>
      <c r="C209" s="63"/>
      <c r="D209" s="63"/>
      <c r="E209" s="63"/>
      <c r="F209" s="63"/>
      <c r="G209" s="63"/>
      <c r="H209" s="63"/>
      <c r="I209" s="63"/>
      <c r="J209" s="63"/>
    </row>
    <row r="210" spans="2:10" ht="15.95" customHeight="1" x14ac:dyDescent="0.2">
      <c r="B210" s="64"/>
      <c r="C210" s="64"/>
      <c r="D210" s="64"/>
      <c r="E210" s="64"/>
      <c r="F210" s="64"/>
      <c r="G210" s="64"/>
      <c r="H210" s="64"/>
      <c r="I210" s="64"/>
      <c r="J210" s="64"/>
    </row>
    <row r="211" spans="2:10" ht="15.95" customHeight="1" x14ac:dyDescent="0.2">
      <c r="B211" s="62"/>
      <c r="C211" s="63"/>
      <c r="D211" s="63"/>
      <c r="E211" s="63"/>
      <c r="F211" s="63"/>
      <c r="G211" s="63"/>
      <c r="H211" s="63"/>
      <c r="I211" s="63"/>
      <c r="J211" s="63"/>
    </row>
    <row r="212" spans="2:10" ht="15.95" customHeight="1" x14ac:dyDescent="0.2">
      <c r="B212" s="64"/>
      <c r="C212" s="64"/>
      <c r="D212" s="64"/>
      <c r="E212" s="64"/>
      <c r="F212" s="64"/>
      <c r="G212" s="64"/>
      <c r="H212" s="64"/>
      <c r="I212" s="64"/>
      <c r="J212" s="64"/>
    </row>
    <row r="213" spans="2:10" ht="15.95" customHeight="1" x14ac:dyDescent="0.2">
      <c r="B213" s="62"/>
      <c r="C213" s="63"/>
      <c r="D213" s="63"/>
      <c r="E213" s="63"/>
      <c r="F213" s="63"/>
      <c r="G213" s="63"/>
      <c r="H213" s="63"/>
      <c r="I213" s="63"/>
      <c r="J213" s="63"/>
    </row>
    <row r="214" spans="2:10" ht="15.95" customHeight="1" x14ac:dyDescent="0.2">
      <c r="B214" s="64"/>
      <c r="C214" s="64"/>
      <c r="D214" s="64"/>
      <c r="E214" s="64"/>
      <c r="F214" s="64"/>
      <c r="G214" s="64"/>
      <c r="H214" s="64"/>
      <c r="I214" s="64"/>
      <c r="J214" s="64"/>
    </row>
  </sheetData>
  <protectedRanges>
    <protectedRange sqref="D118:D128 I118:I128" name="Range15"/>
    <protectedRange sqref="D39:D41 I39:I41" name="Range6"/>
    <protectedRange sqref="D30:D37 I30:I36" name="Range5"/>
    <protectedRange sqref="D22:D24 I22:I24" name="Range3"/>
    <protectedRange sqref="I20" name="Range2"/>
    <protectedRange sqref="D13:D20 I13:I19" name="Range1"/>
    <protectedRange sqref="D65:D72 I65:I71" name="Range7"/>
    <protectedRange sqref="I72" name="Range8"/>
    <protectedRange sqref="D74:D76 I74:I76" name="Range9"/>
    <protectedRange sqref="D82:D89 I82:I87" name="Range11"/>
    <protectedRange sqref="I88:I89" name="Range12"/>
    <protectedRange sqref="D91:D93 I91:I93" name="Range13"/>
    <protectedRange sqref="D131" name="Range17"/>
    <protectedRange sqref="D136:D140 I136:I140" name="Range18"/>
    <protectedRange sqref="D156:D158 D144:D153 I148:I153" name="Range20"/>
    <protectedRange sqref="I144:I147 I155:I158" name="Range21"/>
  </protectedRanges>
  <mergeCells count="24">
    <mergeCell ref="B189:J190"/>
    <mergeCell ref="A1:J1"/>
    <mergeCell ref="A2:J2"/>
    <mergeCell ref="B155:C155"/>
    <mergeCell ref="B156:C156"/>
    <mergeCell ref="E167:F167"/>
    <mergeCell ref="E169:F169"/>
    <mergeCell ref="E173:F173"/>
    <mergeCell ref="E175:F175"/>
    <mergeCell ref="B183:J184"/>
    <mergeCell ref="B185:J186"/>
    <mergeCell ref="B187:J188"/>
    <mergeCell ref="B213:J214"/>
    <mergeCell ref="B191:J192"/>
    <mergeCell ref="B193:J194"/>
    <mergeCell ref="B195:J196"/>
    <mergeCell ref="B197:J198"/>
    <mergeCell ref="B199:J200"/>
    <mergeCell ref="B201:J202"/>
    <mergeCell ref="B203:J204"/>
    <mergeCell ref="B205:J206"/>
    <mergeCell ref="B207:J208"/>
    <mergeCell ref="B209:J210"/>
    <mergeCell ref="B211:J212"/>
  </mergeCells>
  <printOptions horizontalCentered="1"/>
  <pageMargins left="0.4" right="0.4" top="0.4" bottom="0.35" header="0.4" footer="0.15"/>
  <pageSetup scale="77" fitToHeight="0" orientation="portrait" horizontalDpi="1200" verticalDpi="1200" r:id="rId1"/>
  <headerFooter>
    <oddFooter>&amp;R&amp;P of &amp;N</oddFooter>
  </headerFooter>
  <rowBreaks count="2" manualBreakCount="2">
    <brk id="62" max="9" man="1"/>
    <brk id="115"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24"/>
  <sheetViews>
    <sheetView workbookViewId="0">
      <selection activeCell="A15" sqref="A15:F23"/>
    </sheetView>
  </sheetViews>
  <sheetFormatPr defaultRowHeight="15" x14ac:dyDescent="0.25"/>
  <sheetData>
    <row r="1" spans="1:6" s="59" customFormat="1" x14ac:dyDescent="0.25">
      <c r="A1" s="73" t="s">
        <v>80</v>
      </c>
      <c r="B1" s="73"/>
      <c r="C1" s="73"/>
      <c r="D1" s="73"/>
      <c r="E1" s="60"/>
      <c r="F1" s="60"/>
    </row>
    <row r="2" spans="1:6" s="59" customFormat="1" x14ac:dyDescent="0.25">
      <c r="A2" s="60"/>
      <c r="B2" s="60"/>
      <c r="C2" s="60"/>
      <c r="D2" s="60"/>
      <c r="E2" s="60"/>
      <c r="F2" s="60"/>
    </row>
    <row r="3" spans="1:6" s="59" customFormat="1" ht="14.45" customHeight="1" x14ac:dyDescent="0.25">
      <c r="A3" s="74" t="s">
        <v>81</v>
      </c>
      <c r="B3" s="74"/>
      <c r="C3" s="74"/>
      <c r="D3" s="74"/>
      <c r="E3" s="74"/>
      <c r="F3" s="74"/>
    </row>
    <row r="4" spans="1:6" s="59" customFormat="1" x14ac:dyDescent="0.25">
      <c r="A4" s="74"/>
      <c r="B4" s="74"/>
      <c r="C4" s="74"/>
      <c r="D4" s="74"/>
      <c r="E4" s="74"/>
      <c r="F4" s="74"/>
    </row>
    <row r="5" spans="1:6" s="59" customFormat="1" x14ac:dyDescent="0.25">
      <c r="A5" s="74"/>
      <c r="B5" s="74"/>
      <c r="C5" s="74"/>
      <c r="D5" s="74"/>
      <c r="E5" s="74"/>
      <c r="F5" s="74"/>
    </row>
    <row r="6" spans="1:6" s="59" customFormat="1" x14ac:dyDescent="0.25">
      <c r="A6" s="61"/>
      <c r="B6" s="61"/>
      <c r="C6" s="61"/>
      <c r="D6" s="61"/>
      <c r="E6" s="61"/>
      <c r="F6" s="61"/>
    </row>
    <row r="7" spans="1:6" s="59" customFormat="1" ht="54.6" customHeight="1" x14ac:dyDescent="0.25">
      <c r="A7" s="74" t="s">
        <v>84</v>
      </c>
      <c r="B7" s="74"/>
      <c r="C7" s="74"/>
      <c r="D7" s="74"/>
      <c r="E7" s="74"/>
      <c r="F7" s="74"/>
    </row>
    <row r="8" spans="1:6" s="59" customFormat="1" x14ac:dyDescent="0.25">
      <c r="A8" s="74"/>
      <c r="B8" s="74"/>
      <c r="C8" s="74"/>
      <c r="D8" s="74"/>
      <c r="E8" s="74"/>
      <c r="F8" s="74"/>
    </row>
    <row r="9" spans="1:6" s="59" customFormat="1" ht="14.45" customHeight="1" x14ac:dyDescent="0.25">
      <c r="A9" s="74" t="s">
        <v>82</v>
      </c>
      <c r="B9" s="74"/>
      <c r="C9" s="74"/>
      <c r="D9" s="74"/>
      <c r="E9" s="74"/>
      <c r="F9" s="74"/>
    </row>
    <row r="10" spans="1:6" s="59" customFormat="1" x14ac:dyDescent="0.25">
      <c r="A10" s="74"/>
      <c r="B10" s="74"/>
      <c r="C10" s="74"/>
      <c r="D10" s="74"/>
      <c r="E10" s="74"/>
      <c r="F10" s="74"/>
    </row>
    <row r="11" spans="1:6" s="59" customFormat="1" x14ac:dyDescent="0.25">
      <c r="A11" s="74"/>
      <c r="B11" s="74"/>
      <c r="C11" s="74"/>
      <c r="D11" s="74"/>
      <c r="E11" s="74"/>
      <c r="F11" s="74"/>
    </row>
    <row r="12" spans="1:6" s="59" customFormat="1" x14ac:dyDescent="0.25">
      <c r="A12" s="74"/>
      <c r="B12" s="74"/>
      <c r="C12" s="74"/>
      <c r="D12" s="74"/>
      <c r="E12" s="74"/>
      <c r="F12" s="74"/>
    </row>
    <row r="13" spans="1:6" s="59" customFormat="1" x14ac:dyDescent="0.25">
      <c r="A13" s="74"/>
      <c r="B13" s="74"/>
      <c r="C13" s="74"/>
      <c r="D13" s="74"/>
      <c r="E13" s="74"/>
      <c r="F13" s="74"/>
    </row>
    <row r="14" spans="1:6" s="59" customFormat="1" x14ac:dyDescent="0.25">
      <c r="A14" s="61"/>
      <c r="B14" s="61"/>
      <c r="C14" s="61"/>
      <c r="D14" s="61"/>
      <c r="E14" s="61"/>
      <c r="F14" s="61"/>
    </row>
    <row r="15" spans="1:6" s="59" customFormat="1" ht="14.45" customHeight="1" x14ac:dyDescent="0.25">
      <c r="A15" s="75" t="s">
        <v>83</v>
      </c>
      <c r="B15" s="74"/>
      <c r="C15" s="74"/>
      <c r="D15" s="74"/>
      <c r="E15" s="74"/>
      <c r="F15" s="74"/>
    </row>
    <row r="16" spans="1:6" s="59" customFormat="1" x14ac:dyDescent="0.25">
      <c r="A16" s="74"/>
      <c r="B16" s="74"/>
      <c r="C16" s="74"/>
      <c r="D16" s="74"/>
      <c r="E16" s="74"/>
      <c r="F16" s="74"/>
    </row>
    <row r="17" spans="1:6" s="59" customFormat="1" x14ac:dyDescent="0.25">
      <c r="A17" s="74"/>
      <c r="B17" s="74"/>
      <c r="C17" s="74"/>
      <c r="D17" s="74"/>
      <c r="E17" s="74"/>
      <c r="F17" s="74"/>
    </row>
    <row r="18" spans="1:6" s="59" customFormat="1" x14ac:dyDescent="0.25">
      <c r="A18" s="74"/>
      <c r="B18" s="74"/>
      <c r="C18" s="74"/>
      <c r="D18" s="74"/>
      <c r="E18" s="74"/>
      <c r="F18" s="74"/>
    </row>
    <row r="19" spans="1:6" s="59" customFormat="1" x14ac:dyDescent="0.25">
      <c r="A19" s="74"/>
      <c r="B19" s="74"/>
      <c r="C19" s="74"/>
      <c r="D19" s="74"/>
      <c r="E19" s="74"/>
      <c r="F19" s="74"/>
    </row>
    <row r="20" spans="1:6" s="59" customFormat="1" x14ac:dyDescent="0.25">
      <c r="A20" s="74"/>
      <c r="B20" s="74"/>
      <c r="C20" s="74"/>
      <c r="D20" s="74"/>
      <c r="E20" s="74"/>
      <c r="F20" s="74"/>
    </row>
    <row r="21" spans="1:6" s="59" customFormat="1" x14ac:dyDescent="0.25">
      <c r="A21" s="74"/>
      <c r="B21" s="74"/>
      <c r="C21" s="74"/>
      <c r="D21" s="74"/>
      <c r="E21" s="74"/>
      <c r="F21" s="74"/>
    </row>
    <row r="22" spans="1:6" s="59" customFormat="1" x14ac:dyDescent="0.25">
      <c r="A22" s="74"/>
      <c r="B22" s="74"/>
      <c r="C22" s="74"/>
      <c r="D22" s="74"/>
      <c r="E22" s="74"/>
      <c r="F22" s="74"/>
    </row>
    <row r="23" spans="1:6" s="59" customFormat="1" x14ac:dyDescent="0.25">
      <c r="A23" s="74"/>
      <c r="B23" s="74"/>
      <c r="C23" s="74"/>
      <c r="D23" s="74"/>
      <c r="E23" s="74"/>
      <c r="F23" s="74"/>
    </row>
    <row r="24" spans="1:6" s="59" customFormat="1" x14ac:dyDescent="0.25"/>
  </sheetData>
  <mergeCells count="5">
    <mergeCell ref="A1:D1"/>
    <mergeCell ref="A3:F5"/>
    <mergeCell ref="A7:F8"/>
    <mergeCell ref="A9:F13"/>
    <mergeCell ref="A15:F2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BAR template</vt:lpstr>
      <vt:lpstr>Instructions</vt:lpstr>
      <vt:lpstr>'BAR template'!Print_Area</vt:lpstr>
      <vt:lpstr>'BAR template'!Print_Titles</vt:lpstr>
    </vt:vector>
  </TitlesOfParts>
  <Company>NM HED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Harrison Rommel</dc:creator>
  <cp:lastModifiedBy>Brittany Gutierrez</cp:lastModifiedBy>
  <cp:lastPrinted>2018-03-14T19:12:47Z</cp:lastPrinted>
  <dcterms:created xsi:type="dcterms:W3CDTF">2015-11-17T15:44:27Z</dcterms:created>
  <dcterms:modified xsi:type="dcterms:W3CDTF">2020-01-03T20:58:02Z</dcterms:modified>
</cp:coreProperties>
</file>