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NMHED/Institutional Finance/Budget/FY 2023/Nurse Expansion/"/>
    </mc:Choice>
  </mc:AlternateContent>
  <xr:revisionPtr revIDLastSave="0" documentId="13_ncr:1_{1F8942F8-096A-4642-908B-3CF9A62A1D86}" xr6:coauthVersionLast="47" xr6:coauthVersionMax="47" xr10:uidLastSave="{00000000-0000-0000-0000-000000000000}"/>
  <bookViews>
    <workbookView xWindow="6140" yWindow="2600" windowWidth="29820" windowHeight="14760" xr2:uid="{17BD7F76-F333-439B-AA8D-3891E1B2A40B}"/>
  </bookViews>
  <sheets>
    <sheet name="Nursing Expansion 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4" i="2" l="1"/>
  <c r="L15" i="2"/>
  <c r="C22" i="2"/>
  <c r="D22" i="2"/>
  <c r="C23" i="2"/>
  <c r="L5" i="2"/>
  <c r="L6" i="2"/>
  <c r="L7" i="2"/>
  <c r="L8" i="2"/>
  <c r="L9" i="2"/>
  <c r="L10" i="2"/>
  <c r="L11" i="2"/>
  <c r="L12" i="2"/>
  <c r="L13" i="2"/>
  <c r="L16" i="2"/>
  <c r="L18" i="2"/>
  <c r="L19" i="2"/>
  <c r="L20" i="2"/>
  <c r="L21" i="2"/>
  <c r="L4" i="2"/>
</calcChain>
</file>

<file path=xl/sharedStrings.xml><?xml version="1.0" encoding="utf-8"?>
<sst xmlns="http://schemas.openxmlformats.org/spreadsheetml/2006/main" count="32" uniqueCount="32">
  <si>
    <t>Applications - Nursing Expansion ($15,000,000; FY23-FY25) Due June 15, 2022</t>
  </si>
  <si>
    <t xml:space="preserve">HEI Name </t>
  </si>
  <si>
    <t>Date Received</t>
  </si>
  <si>
    <t>Central New Mexico Community College</t>
  </si>
  <si>
    <t>Clovis Community College</t>
  </si>
  <si>
    <t>Eastern New Mexico University - Roswell</t>
  </si>
  <si>
    <t>New Mexico State University</t>
  </si>
  <si>
    <t>New Mexico State University - DACC</t>
  </si>
  <si>
    <t>Northern New Mexico College</t>
  </si>
  <si>
    <t>San Juan College</t>
  </si>
  <si>
    <t>Southeast New Mexico College</t>
  </si>
  <si>
    <t>University of New Mexico - HSC</t>
  </si>
  <si>
    <t>University of New Mexico - Taos</t>
  </si>
  <si>
    <t>University of New Mexico - Valencia</t>
  </si>
  <si>
    <t>Western New Mexico University</t>
  </si>
  <si>
    <t>Total Requested</t>
  </si>
  <si>
    <t>Total (100 pts)</t>
  </si>
  <si>
    <t>Budget Detail and Scale of Request (15 pts)</t>
  </si>
  <si>
    <t>Recurring Request Amount</t>
  </si>
  <si>
    <t>Non-Recurring Request Amount</t>
  </si>
  <si>
    <t>Luna Community College </t>
  </si>
  <si>
    <t>Mesalands Community College </t>
  </si>
  <si>
    <t>New Mexico Highlands University </t>
  </si>
  <si>
    <t>New Mexico Junior College </t>
  </si>
  <si>
    <t>Overall Narrative Quality (15 pts)</t>
  </si>
  <si>
    <t>Collaborations and Potential for Statewide Impact (15 pts)</t>
  </si>
  <si>
    <t>Ability to Sustainably Increase Nursing Workforce (15 pts)</t>
  </si>
  <si>
    <t>Comments</t>
  </si>
  <si>
    <t>Santa Fe Community College</t>
  </si>
  <si>
    <t>University of New Mexico - Gallup</t>
  </si>
  <si>
    <t>Total Applications - 18</t>
  </si>
  <si>
    <t>Clearly Addresses Activities Outlined in the RFA  (40 pts)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</si>
</sst>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14" fontId="3" fillId="0" borderId="0" xfId="0" applyNumberFormat="1" applyFont="1"/>
    <xf numFmtId="6" fontId="3" fillId="0" borderId="0" xfId="0" applyNumberFormat="1" applyFont="1"/>
    <xf numFmtId="0" fontId="3" fillId="0" borderId="0" xfId="0" applyFont="1"/>
    <xf numFmtId="6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F1D2B-6164-4883-A99F-3A9A56E78C5F}">
  <dimension ref="A1:M23"/>
  <sheetViews>
    <sheetView tabSelected="1" zoomScale="133" zoomScaleNormal="133" workbookViewId="0">
      <selection activeCell="G3" sqref="G3"/>
    </sheetView>
  </sheetViews>
  <sheetFormatPr baseColWidth="10" defaultColWidth="8.83203125" defaultRowHeight="15" x14ac:dyDescent="0.2"/>
  <cols>
    <col min="1" max="1" width="40.6640625" customWidth="1"/>
    <col min="2" max="2" width="13.83203125" bestFit="1" customWidth="1"/>
    <col min="3" max="4" width="13" customWidth="1"/>
    <col min="5" max="5" width="1.83203125" customWidth="1"/>
    <col min="6" max="10" width="13" customWidth="1"/>
    <col min="11" max="11" width="1.83203125" customWidth="1"/>
    <col min="12" max="12" width="11.5" customWidth="1"/>
    <col min="13" max="13" width="36.83203125" customWidth="1"/>
  </cols>
  <sheetData>
    <row r="1" spans="1:13" x14ac:dyDescent="0.2">
      <c r="A1" s="1" t="s">
        <v>0</v>
      </c>
    </row>
    <row r="3" spans="1:13" s="3" customFormat="1" ht="97" customHeight="1" x14ac:dyDescent="0.2">
      <c r="A3" s="3" t="s">
        <v>1</v>
      </c>
      <c r="B3" s="3" t="s">
        <v>2</v>
      </c>
      <c r="C3" s="3" t="s">
        <v>18</v>
      </c>
      <c r="D3" s="3" t="s">
        <v>19</v>
      </c>
      <c r="F3" s="3" t="s">
        <v>24</v>
      </c>
      <c r="G3" s="3" t="s">
        <v>31</v>
      </c>
      <c r="H3" s="3" t="s">
        <v>17</v>
      </c>
      <c r="I3" s="3" t="s">
        <v>26</v>
      </c>
      <c r="J3" s="3" t="s">
        <v>25</v>
      </c>
      <c r="L3" s="3" t="s">
        <v>16</v>
      </c>
      <c r="M3" s="3" t="s">
        <v>27</v>
      </c>
    </row>
    <row r="4" spans="1:13" ht="16" x14ac:dyDescent="0.2">
      <c r="A4" s="2" t="s">
        <v>3</v>
      </c>
      <c r="B4" s="4">
        <v>44727</v>
      </c>
      <c r="C4" s="5">
        <v>1499906</v>
      </c>
      <c r="D4" s="5">
        <v>412000</v>
      </c>
      <c r="L4">
        <f>SUM(F4:J4)</f>
        <v>0</v>
      </c>
      <c r="M4" s="3"/>
    </row>
    <row r="5" spans="1:13" x14ac:dyDescent="0.2">
      <c r="A5" s="6" t="s">
        <v>4</v>
      </c>
      <c r="B5" s="4">
        <v>44721</v>
      </c>
      <c r="C5" s="5">
        <v>30000</v>
      </c>
      <c r="D5" s="5">
        <v>254000</v>
      </c>
      <c r="L5">
        <f t="shared" ref="L5:L21" si="0">SUM(F5:J5)</f>
        <v>0</v>
      </c>
    </row>
    <row r="6" spans="1:13" x14ac:dyDescent="0.2">
      <c r="A6" s="6" t="s">
        <v>5</v>
      </c>
      <c r="B6" s="4">
        <v>44726</v>
      </c>
      <c r="C6" s="5">
        <v>0</v>
      </c>
      <c r="D6" s="5">
        <v>1500000</v>
      </c>
      <c r="L6">
        <f t="shared" si="0"/>
        <v>0</v>
      </c>
    </row>
    <row r="7" spans="1:13" x14ac:dyDescent="0.2">
      <c r="A7" s="6" t="s">
        <v>20</v>
      </c>
      <c r="B7" s="4">
        <v>44727</v>
      </c>
      <c r="C7" s="5">
        <v>271000</v>
      </c>
      <c r="D7" s="5">
        <v>1100000</v>
      </c>
      <c r="L7">
        <f t="shared" si="0"/>
        <v>0</v>
      </c>
    </row>
    <row r="8" spans="1:13" x14ac:dyDescent="0.2">
      <c r="A8" s="6" t="s">
        <v>21</v>
      </c>
      <c r="B8" s="4">
        <v>44727</v>
      </c>
      <c r="C8" s="5">
        <v>300000</v>
      </c>
      <c r="D8" s="5">
        <v>500000</v>
      </c>
      <c r="L8">
        <f t="shared" si="0"/>
        <v>0</v>
      </c>
    </row>
    <row r="9" spans="1:13" x14ac:dyDescent="0.2">
      <c r="A9" s="6" t="s">
        <v>22</v>
      </c>
      <c r="B9" s="4">
        <v>44727</v>
      </c>
      <c r="C9" s="5">
        <v>237900</v>
      </c>
      <c r="D9" s="5">
        <v>0</v>
      </c>
      <c r="L9">
        <f t="shared" si="0"/>
        <v>0</v>
      </c>
    </row>
    <row r="10" spans="1:13" x14ac:dyDescent="0.2">
      <c r="A10" s="6" t="s">
        <v>23</v>
      </c>
      <c r="B10" s="4">
        <v>44727</v>
      </c>
      <c r="C10" s="5">
        <v>340904</v>
      </c>
      <c r="D10" s="5">
        <v>224320</v>
      </c>
      <c r="L10">
        <f t="shared" si="0"/>
        <v>0</v>
      </c>
    </row>
    <row r="11" spans="1:13" x14ac:dyDescent="0.2">
      <c r="A11" s="6" t="s">
        <v>6</v>
      </c>
      <c r="B11" s="4">
        <v>44726</v>
      </c>
      <c r="C11" s="5">
        <v>1034528</v>
      </c>
      <c r="D11" s="5">
        <v>465322</v>
      </c>
      <c r="L11">
        <f t="shared" si="0"/>
        <v>0</v>
      </c>
    </row>
    <row r="12" spans="1:13" x14ac:dyDescent="0.2">
      <c r="A12" s="6" t="s">
        <v>7</v>
      </c>
      <c r="B12" s="4">
        <v>44727</v>
      </c>
      <c r="C12" s="5">
        <v>734862</v>
      </c>
      <c r="D12" s="5">
        <v>473000</v>
      </c>
      <c r="L12">
        <f t="shared" si="0"/>
        <v>0</v>
      </c>
    </row>
    <row r="13" spans="1:13" x14ac:dyDescent="0.2">
      <c r="A13" s="6" t="s">
        <v>8</v>
      </c>
      <c r="B13" s="4">
        <v>44722</v>
      </c>
      <c r="C13" s="5">
        <v>179514</v>
      </c>
      <c r="D13" s="5">
        <v>582524</v>
      </c>
      <c r="L13">
        <f t="shared" si="0"/>
        <v>0</v>
      </c>
    </row>
    <row r="14" spans="1:13" x14ac:dyDescent="0.2">
      <c r="A14" s="6" t="s">
        <v>9</v>
      </c>
      <c r="B14" s="4">
        <v>44725</v>
      </c>
      <c r="C14" s="5">
        <v>826051</v>
      </c>
      <c r="D14" s="5">
        <v>282663</v>
      </c>
      <c r="L14">
        <f t="shared" si="0"/>
        <v>0</v>
      </c>
    </row>
    <row r="15" spans="1:13" x14ac:dyDescent="0.2">
      <c r="A15" s="6" t="s">
        <v>28</v>
      </c>
      <c r="B15" s="4">
        <v>44727</v>
      </c>
      <c r="C15" s="5">
        <v>100000</v>
      </c>
      <c r="D15" s="5">
        <v>1400000</v>
      </c>
      <c r="L15">
        <f t="shared" si="0"/>
        <v>0</v>
      </c>
    </row>
    <row r="16" spans="1:13" x14ac:dyDescent="0.2">
      <c r="A16" s="6" t="s">
        <v>10</v>
      </c>
      <c r="B16" s="4">
        <v>44726</v>
      </c>
      <c r="C16" s="5">
        <v>398600</v>
      </c>
      <c r="D16" s="5">
        <v>226780</v>
      </c>
      <c r="L16">
        <f t="shared" si="0"/>
        <v>0</v>
      </c>
    </row>
    <row r="17" spans="1:12" x14ac:dyDescent="0.2">
      <c r="A17" s="6" t="s">
        <v>29</v>
      </c>
      <c r="B17" s="4">
        <v>44727</v>
      </c>
      <c r="C17" s="5">
        <v>241100</v>
      </c>
      <c r="D17" s="5">
        <v>222918</v>
      </c>
    </row>
    <row r="18" spans="1:12" x14ac:dyDescent="0.2">
      <c r="A18" s="6" t="s">
        <v>11</v>
      </c>
      <c r="B18" s="4">
        <v>44727</v>
      </c>
      <c r="C18" s="5">
        <v>1500000</v>
      </c>
      <c r="D18" s="5">
        <v>0</v>
      </c>
      <c r="L18">
        <f t="shared" si="0"/>
        <v>0</v>
      </c>
    </row>
    <row r="19" spans="1:12" x14ac:dyDescent="0.2">
      <c r="A19" s="6" t="s">
        <v>12</v>
      </c>
      <c r="B19" s="4">
        <v>44727</v>
      </c>
      <c r="C19" s="5">
        <v>916631</v>
      </c>
      <c r="D19" s="5">
        <v>184044</v>
      </c>
      <c r="L19">
        <f t="shared" si="0"/>
        <v>0</v>
      </c>
    </row>
    <row r="20" spans="1:12" x14ac:dyDescent="0.2">
      <c r="A20" s="6" t="s">
        <v>13</v>
      </c>
      <c r="B20" s="4">
        <v>44725</v>
      </c>
      <c r="C20" s="5">
        <v>555395</v>
      </c>
      <c r="D20" s="5">
        <v>408177</v>
      </c>
      <c r="L20">
        <f t="shared" si="0"/>
        <v>0</v>
      </c>
    </row>
    <row r="21" spans="1:12" x14ac:dyDescent="0.2">
      <c r="A21" s="6" t="s">
        <v>14</v>
      </c>
      <c r="B21" s="4">
        <v>44720</v>
      </c>
      <c r="C21" s="5">
        <v>1093313</v>
      </c>
      <c r="D21" s="5">
        <v>385000</v>
      </c>
      <c r="L21">
        <f t="shared" si="0"/>
        <v>0</v>
      </c>
    </row>
    <row r="22" spans="1:12" x14ac:dyDescent="0.2">
      <c r="A22" s="6" t="s">
        <v>15</v>
      </c>
      <c r="C22" s="7">
        <f>SUM(C4:C21)</f>
        <v>10259704</v>
      </c>
      <c r="D22" s="7">
        <f>SUM(D4:D21)</f>
        <v>8620748</v>
      </c>
    </row>
    <row r="23" spans="1:12" x14ac:dyDescent="0.2">
      <c r="A23" s="6" t="s">
        <v>30</v>
      </c>
      <c r="C23" s="7">
        <f>SUM(C22:D22)</f>
        <v>18880452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Nursing Expansion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Gutierrez</dc:creator>
  <cp:lastModifiedBy>Harrison Rommel</cp:lastModifiedBy>
  <dcterms:created xsi:type="dcterms:W3CDTF">2022-06-21T17:53:08Z</dcterms:created>
  <dcterms:modified xsi:type="dcterms:W3CDTF">2022-07-05T21:06:49Z</dcterms:modified>
</cp:coreProperties>
</file>